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监控点位公告\"/>
    </mc:Choice>
  </mc:AlternateContent>
  <bookViews>
    <workbookView xWindow="0" yWindow="0" windowWidth="19635" windowHeight="7695"/>
  </bookViews>
  <sheets>
    <sheet name="点位" sheetId="1" r:id="rId1"/>
    <sheet name="材料" sheetId="2" r:id="rId2"/>
    <sheet name="Sheet3" sheetId="3" r:id="rId3"/>
  </sheets>
  <definedNames>
    <definedName name="_xlnm._FilterDatabase" localSheetId="0" hidden="1">点位!$D$2:$D$68</definedName>
  </definedNames>
  <calcPr calcId="152511"/>
</workbook>
</file>

<file path=xl/calcChain.xml><?xml version="1.0" encoding="utf-8"?>
<calcChain xmlns="http://schemas.openxmlformats.org/spreadsheetml/2006/main">
  <c r="G5" i="2" l="1"/>
  <c r="G4" i="2"/>
  <c r="G3" i="2"/>
  <c r="G2" i="2"/>
  <c r="H2" i="2"/>
</calcChain>
</file>

<file path=xl/sharedStrings.xml><?xml version="1.0" encoding="utf-8"?>
<sst xmlns="http://schemas.openxmlformats.org/spreadsheetml/2006/main" count="163" uniqueCount="160">
  <si>
    <t>序号</t>
  </si>
  <si>
    <t>设备号</t>
  </si>
  <si>
    <t>巴滨路与南岸区交界</t>
  </si>
  <si>
    <t>AA4538319</t>
  </si>
  <si>
    <t>道角文创园</t>
  </si>
  <si>
    <t>AA4538315</t>
  </si>
  <si>
    <t>花溪街道</t>
  </si>
  <si>
    <t>花溪街道内环快速路华陶立交</t>
  </si>
  <si>
    <t>K43587512</t>
  </si>
  <si>
    <t>白居寺大桥</t>
  </si>
  <si>
    <t>K43587504</t>
  </si>
  <si>
    <t>花溪轻轨站</t>
  </si>
  <si>
    <t>AA5001561</t>
  </si>
  <si>
    <t>惠民街道</t>
  </si>
  <si>
    <t>惠民高速公路收费站</t>
  </si>
  <si>
    <t>AA4538297</t>
  </si>
  <si>
    <t>惠民中石油加油站</t>
  </si>
  <si>
    <t>AA5001573</t>
  </si>
  <si>
    <t>界石镇</t>
  </si>
  <si>
    <t>界石海棠立交</t>
  </si>
  <si>
    <t>AA5001537</t>
  </si>
  <si>
    <t>南城山水</t>
  </si>
  <si>
    <t>AA5001541</t>
  </si>
  <si>
    <t>界石高速口</t>
  </si>
  <si>
    <t>K36444820</t>
  </si>
  <si>
    <t>百合高速公路下道</t>
  </si>
  <si>
    <t>K73587540</t>
  </si>
  <si>
    <t>南彭隧道（往界石方向）</t>
  </si>
  <si>
    <t>AA4538291</t>
  </si>
  <si>
    <t>南彭隧道（往龙洲湾方向）</t>
  </si>
  <si>
    <t>AA5001513</t>
  </si>
  <si>
    <t>AA5001557</t>
  </si>
  <si>
    <t>渝南大道B段蔚蓝时光</t>
  </si>
  <si>
    <t>AA4538295</t>
  </si>
  <si>
    <t>恒大小学</t>
  </si>
  <si>
    <t>AA4538309</t>
  </si>
  <si>
    <t>莲花街道</t>
  </si>
  <si>
    <t>鱼洞长江大桥</t>
  </si>
  <si>
    <t>K36444832</t>
  </si>
  <si>
    <t>珞璜隧道巴南出口方向</t>
  </si>
  <si>
    <t>AA5001507</t>
  </si>
  <si>
    <t>明晨大道与天辰大道交界</t>
  </si>
  <si>
    <t>AA5001531</t>
  </si>
  <si>
    <t>城南画卷新建路与老路交界</t>
  </si>
  <si>
    <t>AA4538365</t>
  </si>
  <si>
    <t>龙洲湾街道</t>
  </si>
  <si>
    <t>渝南大道大山村往学堂湾</t>
  </si>
  <si>
    <t>K24285169</t>
  </si>
  <si>
    <t>巴蜀小学</t>
  </si>
  <si>
    <t>AA4538335</t>
  </si>
  <si>
    <t>五一技校</t>
  </si>
  <si>
    <t>AA4538343</t>
  </si>
  <si>
    <t>龙洲湾隧道</t>
  </si>
  <si>
    <t>K26181467</t>
  </si>
  <si>
    <t>鱼胡路十字路口</t>
  </si>
  <si>
    <t>AA4538359</t>
  </si>
  <si>
    <t>龙洲湾隧道（往界石方向）</t>
  </si>
  <si>
    <t>K43587500</t>
  </si>
  <si>
    <t>龙洲湾隧道（往龙洲湾方向）</t>
  </si>
  <si>
    <t>木洞镇</t>
  </si>
  <si>
    <t>木洞栋青医院</t>
  </si>
  <si>
    <t>AA4538303</t>
  </si>
  <si>
    <t>南彭街道</t>
  </si>
  <si>
    <t>南彭高速口</t>
  </si>
  <si>
    <t>AA4538307</t>
  </si>
  <si>
    <t>南泉街道</t>
  </si>
  <si>
    <t>小泉桥头1</t>
  </si>
  <si>
    <t>AA5001535</t>
  </si>
  <si>
    <t>小泉桥头2</t>
  </si>
  <si>
    <t>AA4538369</t>
  </si>
  <si>
    <t>天鹿大道</t>
  </si>
  <si>
    <t>AA4538327</t>
  </si>
  <si>
    <t>一品街道</t>
  </si>
  <si>
    <t>一品收费站</t>
  </si>
  <si>
    <t>AA4538331</t>
  </si>
  <si>
    <t>鱼洞街道</t>
  </si>
  <si>
    <t>AA4538325</t>
  </si>
  <si>
    <t>云山路至云篆山</t>
  </si>
  <si>
    <t>K51696132</t>
  </si>
  <si>
    <t>东城大道 汽车公园</t>
  </si>
  <si>
    <t>AA5001549</t>
  </si>
  <si>
    <t>界石公租房</t>
  </si>
  <si>
    <t>K43587508</t>
  </si>
  <si>
    <t>东城大道金古村（往界石方向）</t>
  </si>
  <si>
    <t>AA5001563</t>
  </si>
  <si>
    <t>福鹿大道进南泉镇（迎宾路口）</t>
  </si>
  <si>
    <t>AA4538345</t>
  </si>
  <si>
    <t>工程学院（南泉校区）</t>
  </si>
  <si>
    <t>K24285145</t>
  </si>
  <si>
    <t>南泉往界石方向（老路）</t>
  </si>
  <si>
    <t>AA5001525</t>
  </si>
  <si>
    <t>巴滨路理想城</t>
  </si>
  <si>
    <t>AA4538333</t>
  </si>
  <si>
    <t>巴滨路千江凌云</t>
  </si>
  <si>
    <t>K43587572</t>
  </si>
  <si>
    <t>李家沱街道</t>
  </si>
  <si>
    <t>巴滨路-汇美路</t>
  </si>
  <si>
    <t>AA4538341</t>
  </si>
  <si>
    <t>腊梅路樵界路口</t>
  </si>
  <si>
    <t>K36444826</t>
  </si>
  <si>
    <t>冯家湾立交（茶园新城往樵平方向）</t>
  </si>
  <si>
    <t>AA4538353</t>
  </si>
  <si>
    <t>冯家湾立交（界石往樵平方向）</t>
  </si>
  <si>
    <t>K24285149</t>
  </si>
  <si>
    <t>老龙洞</t>
  </si>
  <si>
    <t>AA4538363</t>
  </si>
  <si>
    <t>鱼洞长江大桥（大江站）</t>
  </si>
  <si>
    <t>AA4538321</t>
  </si>
  <si>
    <t>李家沱南桥头1</t>
  </si>
  <si>
    <t>AA5001547</t>
  </si>
  <si>
    <t>李家沱南桥头2</t>
  </si>
  <si>
    <t>AA5001533</t>
  </si>
  <si>
    <t>大正沟支路建设项目</t>
  </si>
  <si>
    <t>AA5001569</t>
  </si>
  <si>
    <t>巴南区李家沱组团V分区</t>
  </si>
  <si>
    <t>AA4538301</t>
  </si>
  <si>
    <t>巴南区疾病预防控制中心整体迁建项目工程</t>
  </si>
  <si>
    <t>K36444844</t>
  </si>
  <si>
    <t>巴南区滨江路B地块市政道路（三工程</t>
  </si>
  <si>
    <t>K36444806</t>
  </si>
  <si>
    <t>李家沱复线桥南引道工程</t>
  </si>
  <si>
    <t>AA5001521</t>
  </si>
  <si>
    <t>重庆轨道24号线一期工程土建6标</t>
  </si>
  <si>
    <t>AA5001571</t>
  </si>
  <si>
    <t>新燕尾山隧道工程施工一标段</t>
  </si>
  <si>
    <t>AA4538355</t>
  </si>
  <si>
    <t>南部新城配套基础设施（含公平大道、南彭火车站下穿道及连接道工程）</t>
  </si>
  <si>
    <t>K43587496</t>
  </si>
  <si>
    <t>界石安置房项目</t>
  </si>
  <si>
    <t>K36444812</t>
  </si>
  <si>
    <t>青年职业学院工地</t>
  </si>
  <si>
    <t>AA4538361</t>
  </si>
  <si>
    <t>龙洲湾沿河村建筑垃圾消纳场</t>
  </si>
  <si>
    <t>AA5001545</t>
  </si>
  <si>
    <t>长沟渣场</t>
  </si>
  <si>
    <t>AA5001517</t>
  </si>
  <si>
    <t>重庆国际生物城栋青建筑垃圾消纳场</t>
  </si>
  <si>
    <t>AA4538311</t>
  </si>
  <si>
    <t>重庆公路物流基地金鹅村建筑垃圾消纳场</t>
  </si>
  <si>
    <t>K36444888</t>
  </si>
  <si>
    <t>日期</t>
  </si>
  <si>
    <t>材料品牌</t>
  </si>
  <si>
    <t>材料明细</t>
  </si>
  <si>
    <t>数量</t>
  </si>
  <si>
    <t>单价</t>
  </si>
  <si>
    <t>单项合计</t>
  </si>
  <si>
    <t>照片</t>
  </si>
  <si>
    <t>公牛</t>
  </si>
  <si>
    <t>3孔插线板</t>
  </si>
  <si>
    <t>2孔插头</t>
  </si>
  <si>
    <t>3孔插头</t>
  </si>
  <si>
    <t>青海湖</t>
  </si>
  <si>
    <t>两用快车扳手</t>
  </si>
  <si>
    <t>镇街</t>
    <phoneticPr fontId="2" type="noConversion"/>
  </si>
  <si>
    <t>具体点位</t>
    <phoneticPr fontId="2" type="noConversion"/>
  </si>
  <si>
    <t>K26181467</t>
    <phoneticPr fontId="2" type="noConversion"/>
  </si>
  <si>
    <t>龙洲大道南岸巴南交界</t>
    <phoneticPr fontId="2" type="noConversion"/>
  </si>
  <si>
    <t>重庆市巴南区城市管理局电子监控设备点位表</t>
    <phoneticPr fontId="2" type="noConversion"/>
  </si>
  <si>
    <t>鱼洞金竹劝导站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</si>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</sst>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24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C30" sqref="C30"/>
    </sheetView>
  </sheetViews>
  <sheetFormatPr defaultColWidth="9" defaultRowHeight="19.5" customHeight="1"/>
  <cols>
    <col min="1" max="1" width="5.125" style="4" customWidth="1"/>
    <col min="2" max="2" width="10.75" style="5" customWidth="1"/>
    <col min="3" max="3" width="39.125" style="4" customWidth="1"/>
    <col min="4" max="4" width="32.75" style="4" customWidth="1"/>
    <col min="5" max="5" width="18.5" style="4" customWidth="1"/>
    <col min="6" max="16384" width="9" style="4"/>
  </cols>
  <sheetData>
    <row r="1" spans="1:5" ht="19.5" customHeight="1">
      <c r="A1" s="15" t="s">
        <v>159</v>
      </c>
    </row>
    <row r="2" spans="1:5" ht="36" customHeight="1">
      <c r="A2" s="13" t="s">
        <v>157</v>
      </c>
      <c r="B2" s="14"/>
      <c r="C2" s="14"/>
      <c r="D2" s="14"/>
      <c r="E2" s="5"/>
    </row>
    <row r="3" spans="1:5" ht="19.5" customHeight="1">
      <c r="A3" s="8" t="s">
        <v>0</v>
      </c>
      <c r="B3" s="8" t="s">
        <v>153</v>
      </c>
      <c r="C3" s="8" t="s">
        <v>154</v>
      </c>
      <c r="D3" s="8" t="s">
        <v>1</v>
      </c>
      <c r="E3" s="5"/>
    </row>
    <row r="4" spans="1:5" s="3" customFormat="1" ht="18" customHeight="1">
      <c r="A4" s="9">
        <v>1</v>
      </c>
      <c r="B4" s="16" t="s">
        <v>45</v>
      </c>
      <c r="C4" s="9" t="s">
        <v>46</v>
      </c>
      <c r="D4" s="9" t="s">
        <v>47</v>
      </c>
      <c r="E4" s="6"/>
    </row>
    <row r="5" spans="1:5" s="3" customFormat="1" ht="17.25" customHeight="1">
      <c r="A5" s="9">
        <v>2</v>
      </c>
      <c r="B5" s="16"/>
      <c r="C5" s="9" t="s">
        <v>48</v>
      </c>
      <c r="D5" s="9" t="s">
        <v>49</v>
      </c>
      <c r="E5" s="6"/>
    </row>
    <row r="6" spans="1:5" s="3" customFormat="1" ht="15" customHeight="1">
      <c r="A6" s="9">
        <v>3</v>
      </c>
      <c r="B6" s="16"/>
      <c r="C6" s="9" t="s">
        <v>50</v>
      </c>
      <c r="D6" s="9" t="s">
        <v>51</v>
      </c>
      <c r="E6" s="6"/>
    </row>
    <row r="7" spans="1:5" s="3" customFormat="1" ht="15.75" customHeight="1">
      <c r="A7" s="9">
        <v>4</v>
      </c>
      <c r="B7" s="16"/>
      <c r="C7" s="9" t="s">
        <v>52</v>
      </c>
      <c r="D7" s="9" t="s">
        <v>53</v>
      </c>
      <c r="E7" s="6"/>
    </row>
    <row r="8" spans="1:5" s="3" customFormat="1" ht="15.75" customHeight="1">
      <c r="A8" s="9">
        <v>5</v>
      </c>
      <c r="B8" s="16"/>
      <c r="C8" s="9" t="s">
        <v>54</v>
      </c>
      <c r="D8" s="9" t="s">
        <v>55</v>
      </c>
      <c r="E8" s="6"/>
    </row>
    <row r="9" spans="1:5" ht="19.5" customHeight="1">
      <c r="A9" s="9">
        <v>6</v>
      </c>
      <c r="B9" s="16"/>
      <c r="C9" s="9" t="s">
        <v>56</v>
      </c>
      <c r="D9" s="9" t="s">
        <v>57</v>
      </c>
      <c r="E9" s="5"/>
    </row>
    <row r="10" spans="1:5" ht="19.5" customHeight="1">
      <c r="A10" s="9">
        <v>7</v>
      </c>
      <c r="B10" s="16"/>
      <c r="C10" s="9" t="s">
        <v>58</v>
      </c>
      <c r="D10" s="9" t="s">
        <v>155</v>
      </c>
      <c r="E10" s="5"/>
    </row>
    <row r="11" spans="1:5" s="3" customFormat="1" ht="19.5" customHeight="1">
      <c r="A11" s="9">
        <v>8</v>
      </c>
      <c r="B11" s="16"/>
      <c r="C11" s="11" t="s">
        <v>112</v>
      </c>
      <c r="D11" s="10" t="s">
        <v>113</v>
      </c>
      <c r="E11" s="6"/>
    </row>
    <row r="12" spans="1:5" s="3" customFormat="1" ht="19.5" customHeight="1">
      <c r="A12" s="9">
        <v>9</v>
      </c>
      <c r="B12" s="16"/>
      <c r="C12" s="11" t="s">
        <v>114</v>
      </c>
      <c r="D12" s="10" t="s">
        <v>115</v>
      </c>
      <c r="E12" s="6"/>
    </row>
    <row r="13" spans="1:5" s="3" customFormat="1" ht="19.5" customHeight="1">
      <c r="A13" s="9">
        <v>10</v>
      </c>
      <c r="B13" s="16"/>
      <c r="C13" s="11" t="s">
        <v>132</v>
      </c>
      <c r="D13" s="10" t="s">
        <v>133</v>
      </c>
      <c r="E13" s="6"/>
    </row>
    <row r="14" spans="1:5" s="3" customFormat="1" ht="15.75" customHeight="1">
      <c r="A14" s="9">
        <v>11</v>
      </c>
      <c r="B14" s="16"/>
      <c r="C14" s="9" t="s">
        <v>4</v>
      </c>
      <c r="D14" s="9" t="s">
        <v>5</v>
      </c>
      <c r="E14" s="5"/>
    </row>
    <row r="15" spans="1:5" s="3" customFormat="1" ht="19.5" customHeight="1">
      <c r="A15" s="9">
        <v>12</v>
      </c>
      <c r="B15" s="16"/>
      <c r="C15" s="11" t="s">
        <v>130</v>
      </c>
      <c r="D15" s="10" t="s">
        <v>131</v>
      </c>
      <c r="E15" s="5"/>
    </row>
    <row r="16" spans="1:5" s="3" customFormat="1" ht="18.75" customHeight="1">
      <c r="A16" s="9">
        <v>13</v>
      </c>
      <c r="B16" s="16"/>
      <c r="C16" s="11" t="s">
        <v>134</v>
      </c>
      <c r="D16" s="10" t="s">
        <v>135</v>
      </c>
      <c r="E16" s="6"/>
    </row>
    <row r="17" spans="1:5" s="3" customFormat="1" ht="19.5" customHeight="1">
      <c r="A17" s="9">
        <v>14</v>
      </c>
      <c r="B17" s="16" t="s">
        <v>75</v>
      </c>
      <c r="C17" s="9" t="s">
        <v>158</v>
      </c>
      <c r="D17" s="9" t="s">
        <v>76</v>
      </c>
      <c r="E17" s="6"/>
    </row>
    <row r="18" spans="1:5" s="3" customFormat="1" ht="19.5" customHeight="1">
      <c r="A18" s="9">
        <v>15</v>
      </c>
      <c r="B18" s="16"/>
      <c r="C18" s="9" t="s">
        <v>77</v>
      </c>
      <c r="D18" s="9" t="s">
        <v>78</v>
      </c>
      <c r="E18" s="6"/>
    </row>
    <row r="19" spans="1:5" ht="19.5" customHeight="1">
      <c r="A19" s="9">
        <v>16</v>
      </c>
      <c r="B19" s="16"/>
      <c r="C19" s="9" t="s">
        <v>106</v>
      </c>
      <c r="D19" s="10" t="s">
        <v>107</v>
      </c>
      <c r="E19" s="6"/>
    </row>
    <row r="20" spans="1:5" s="3" customFormat="1" ht="19.5" customHeight="1">
      <c r="A20" s="9">
        <v>17</v>
      </c>
      <c r="B20" s="16"/>
      <c r="C20" s="11" t="s">
        <v>116</v>
      </c>
      <c r="D20" s="10" t="s">
        <v>117</v>
      </c>
      <c r="E20" s="6"/>
    </row>
    <row r="21" spans="1:5" s="3" customFormat="1" ht="19.5" customHeight="1">
      <c r="A21" s="9">
        <v>18</v>
      </c>
      <c r="B21" s="16" t="s">
        <v>36</v>
      </c>
      <c r="C21" s="9" t="s">
        <v>37</v>
      </c>
      <c r="D21" s="9" t="s">
        <v>38</v>
      </c>
      <c r="E21" s="7"/>
    </row>
    <row r="22" spans="1:5" s="3" customFormat="1" ht="19.5" customHeight="1">
      <c r="A22" s="9">
        <v>19</v>
      </c>
      <c r="B22" s="16"/>
      <c r="C22" s="9" t="s">
        <v>39</v>
      </c>
      <c r="D22" s="9" t="s">
        <v>40</v>
      </c>
      <c r="E22" s="6"/>
    </row>
    <row r="23" spans="1:5" ht="19.5" customHeight="1">
      <c r="A23" s="9">
        <v>20</v>
      </c>
      <c r="B23" s="16"/>
      <c r="C23" s="9" t="s">
        <v>41</v>
      </c>
      <c r="D23" s="9" t="s">
        <v>42</v>
      </c>
      <c r="E23" s="6"/>
    </row>
    <row r="24" spans="1:5" s="3" customFormat="1" ht="19.5" customHeight="1">
      <c r="A24" s="9">
        <v>21</v>
      </c>
      <c r="B24" s="16"/>
      <c r="C24" s="9" t="s">
        <v>43</v>
      </c>
      <c r="D24" s="9" t="s">
        <v>44</v>
      </c>
      <c r="E24" s="6"/>
    </row>
    <row r="25" spans="1:5" s="3" customFormat="1" ht="19.5" customHeight="1">
      <c r="A25" s="9">
        <v>22</v>
      </c>
      <c r="B25" s="16" t="s">
        <v>95</v>
      </c>
      <c r="C25" s="9" t="s">
        <v>96</v>
      </c>
      <c r="D25" s="10" t="s">
        <v>97</v>
      </c>
      <c r="E25" s="5"/>
    </row>
    <row r="26" spans="1:5" ht="19.5" customHeight="1">
      <c r="A26" s="9">
        <v>23</v>
      </c>
      <c r="B26" s="16"/>
      <c r="C26" s="9" t="s">
        <v>108</v>
      </c>
      <c r="D26" s="10" t="s">
        <v>109</v>
      </c>
      <c r="E26" s="6"/>
    </row>
    <row r="27" spans="1:5" ht="19.5" customHeight="1">
      <c r="A27" s="9">
        <v>24</v>
      </c>
      <c r="B27" s="16"/>
      <c r="C27" s="9" t="s">
        <v>110</v>
      </c>
      <c r="D27" s="10" t="s">
        <v>111</v>
      </c>
      <c r="E27" s="6"/>
    </row>
    <row r="28" spans="1:5" ht="19.5" customHeight="1">
      <c r="A28" s="9">
        <v>25</v>
      </c>
      <c r="B28" s="16"/>
      <c r="C28" s="9" t="s">
        <v>2</v>
      </c>
      <c r="D28" s="9" t="s">
        <v>3</v>
      </c>
      <c r="E28" s="5"/>
    </row>
    <row r="29" spans="1:5" ht="19.5" customHeight="1">
      <c r="A29" s="9">
        <v>26</v>
      </c>
      <c r="B29" s="16"/>
      <c r="C29" s="9" t="s">
        <v>156</v>
      </c>
      <c r="D29" s="9" t="s">
        <v>31</v>
      </c>
      <c r="E29" s="5"/>
    </row>
    <row r="30" spans="1:5" s="3" customFormat="1" ht="19.5" customHeight="1">
      <c r="A30" s="9">
        <v>27</v>
      </c>
      <c r="B30" s="16"/>
      <c r="C30" s="9" t="s">
        <v>32</v>
      </c>
      <c r="D30" s="9" t="s">
        <v>33</v>
      </c>
      <c r="E30" s="5"/>
    </row>
    <row r="31" spans="1:5" ht="19.5" customHeight="1">
      <c r="A31" s="9">
        <v>28</v>
      </c>
      <c r="B31" s="16"/>
      <c r="C31" s="11" t="s">
        <v>120</v>
      </c>
      <c r="D31" s="10" t="s">
        <v>121</v>
      </c>
      <c r="E31" s="5"/>
    </row>
    <row r="32" spans="1:5" s="3" customFormat="1" ht="19.5" customHeight="1">
      <c r="A32" s="9">
        <v>29</v>
      </c>
      <c r="B32" s="16"/>
      <c r="C32" s="9" t="s">
        <v>34</v>
      </c>
      <c r="D32" s="9" t="s">
        <v>35</v>
      </c>
      <c r="E32" s="5"/>
    </row>
    <row r="33" spans="1:5" s="3" customFormat="1" ht="19.5" customHeight="1">
      <c r="A33" s="9">
        <v>30</v>
      </c>
      <c r="B33" s="16" t="s">
        <v>6</v>
      </c>
      <c r="C33" s="9" t="s">
        <v>7</v>
      </c>
      <c r="D33" s="9" t="s">
        <v>8</v>
      </c>
      <c r="E33" s="6"/>
    </row>
    <row r="34" spans="1:5" s="3" customFormat="1" ht="16.5" customHeight="1">
      <c r="A34" s="9">
        <v>31</v>
      </c>
      <c r="B34" s="16"/>
      <c r="C34" s="9" t="s">
        <v>9</v>
      </c>
      <c r="D34" s="9" t="s">
        <v>10</v>
      </c>
      <c r="E34" s="6"/>
    </row>
    <row r="35" spans="1:5" s="3" customFormat="1" ht="15" customHeight="1">
      <c r="A35" s="9">
        <v>32</v>
      </c>
      <c r="B35" s="16"/>
      <c r="C35" s="9" t="s">
        <v>11</v>
      </c>
      <c r="D35" s="9" t="s">
        <v>12</v>
      </c>
      <c r="E35" s="6"/>
    </row>
    <row r="36" spans="1:5" s="3" customFormat="1" ht="19.5" customHeight="1">
      <c r="A36" s="9">
        <v>33</v>
      </c>
      <c r="B36" s="16"/>
      <c r="C36" s="11" t="s">
        <v>118</v>
      </c>
      <c r="D36" s="10" t="s">
        <v>119</v>
      </c>
      <c r="E36" s="6"/>
    </row>
    <row r="37" spans="1:5" s="3" customFormat="1" ht="19.5" customHeight="1">
      <c r="A37" s="9">
        <v>34</v>
      </c>
      <c r="B37" s="16"/>
      <c r="C37" s="9" t="s">
        <v>93</v>
      </c>
      <c r="D37" s="10" t="s">
        <v>94</v>
      </c>
      <c r="E37" s="6"/>
    </row>
    <row r="38" spans="1:5" s="3" customFormat="1" ht="19.5" customHeight="1">
      <c r="A38" s="9">
        <v>35</v>
      </c>
      <c r="B38" s="16"/>
      <c r="C38" s="9" t="s">
        <v>91</v>
      </c>
      <c r="D38" s="10" t="s">
        <v>92</v>
      </c>
      <c r="E38" s="6"/>
    </row>
    <row r="39" spans="1:5" s="3" customFormat="1" ht="19.5" customHeight="1">
      <c r="A39" s="9">
        <v>36</v>
      </c>
      <c r="B39" s="16" t="s">
        <v>65</v>
      </c>
      <c r="C39" s="9" t="s">
        <v>83</v>
      </c>
      <c r="D39" s="10" t="s">
        <v>84</v>
      </c>
      <c r="E39" s="6"/>
    </row>
    <row r="40" spans="1:5" s="3" customFormat="1" ht="19.5" customHeight="1">
      <c r="A40" s="9">
        <v>37</v>
      </c>
      <c r="B40" s="16"/>
      <c r="C40" s="9" t="s">
        <v>85</v>
      </c>
      <c r="D40" s="10" t="s">
        <v>86</v>
      </c>
      <c r="E40" s="6"/>
    </row>
    <row r="41" spans="1:5" s="3" customFormat="1" ht="19.5" customHeight="1">
      <c r="A41" s="9">
        <v>38</v>
      </c>
      <c r="B41" s="16"/>
      <c r="C41" s="9" t="s">
        <v>87</v>
      </c>
      <c r="D41" s="10" t="s">
        <v>88</v>
      </c>
      <c r="E41" s="6"/>
    </row>
    <row r="42" spans="1:5" s="3" customFormat="1" ht="19.5" customHeight="1">
      <c r="A42" s="9">
        <v>39</v>
      </c>
      <c r="B42" s="16"/>
      <c r="C42" s="9" t="s">
        <v>89</v>
      </c>
      <c r="D42" s="10" t="s">
        <v>90</v>
      </c>
      <c r="E42" s="6"/>
    </row>
    <row r="43" spans="1:5" s="3" customFormat="1" ht="19.5" customHeight="1">
      <c r="A43" s="9">
        <v>40</v>
      </c>
      <c r="B43" s="16"/>
      <c r="C43" s="9" t="s">
        <v>100</v>
      </c>
      <c r="D43" s="10" t="s">
        <v>101</v>
      </c>
      <c r="E43" s="6"/>
    </row>
    <row r="44" spans="1:5" s="3" customFormat="1" ht="19.5" customHeight="1">
      <c r="A44" s="9">
        <v>41</v>
      </c>
      <c r="B44" s="16"/>
      <c r="C44" s="9" t="s">
        <v>102</v>
      </c>
      <c r="D44" s="10" t="s">
        <v>103</v>
      </c>
      <c r="E44" s="6"/>
    </row>
    <row r="45" spans="1:5" s="3" customFormat="1" ht="19.5" customHeight="1">
      <c r="A45" s="9">
        <v>42</v>
      </c>
      <c r="B45" s="16"/>
      <c r="C45" s="9" t="s">
        <v>104</v>
      </c>
      <c r="D45" s="10" t="s">
        <v>105</v>
      </c>
      <c r="E45" s="6"/>
    </row>
    <row r="46" spans="1:5" s="3" customFormat="1" ht="19.5" customHeight="1">
      <c r="A46" s="9">
        <v>43</v>
      </c>
      <c r="B46" s="16"/>
      <c r="C46" s="9" t="s">
        <v>66</v>
      </c>
      <c r="D46" s="9" t="s">
        <v>67</v>
      </c>
      <c r="E46" s="6"/>
    </row>
    <row r="47" spans="1:5" s="3" customFormat="1" ht="19.5" customHeight="1">
      <c r="A47" s="9">
        <v>44</v>
      </c>
      <c r="B47" s="16"/>
      <c r="C47" s="9" t="s">
        <v>68</v>
      </c>
      <c r="D47" s="9" t="s">
        <v>69</v>
      </c>
      <c r="E47" s="6"/>
    </row>
    <row r="48" spans="1:5" ht="19.5" customHeight="1">
      <c r="A48" s="9">
        <v>45</v>
      </c>
      <c r="B48" s="16"/>
      <c r="C48" s="9" t="s">
        <v>70</v>
      </c>
      <c r="D48" s="9" t="s">
        <v>71</v>
      </c>
      <c r="E48" s="6"/>
    </row>
    <row r="49" spans="1:5" ht="19.5" customHeight="1">
      <c r="A49" s="9">
        <v>46</v>
      </c>
      <c r="B49" s="16"/>
      <c r="C49" s="11" t="s">
        <v>122</v>
      </c>
      <c r="D49" s="10" t="s">
        <v>123</v>
      </c>
      <c r="E49" s="6"/>
    </row>
    <row r="50" spans="1:5" ht="19.5" customHeight="1">
      <c r="A50" s="9">
        <v>47</v>
      </c>
      <c r="B50" s="16"/>
      <c r="C50" s="11" t="s">
        <v>124</v>
      </c>
      <c r="D50" s="10" t="s">
        <v>125</v>
      </c>
      <c r="E50" s="5"/>
    </row>
    <row r="51" spans="1:5" ht="19.5" customHeight="1">
      <c r="A51" s="9">
        <v>48</v>
      </c>
      <c r="B51" s="16"/>
      <c r="C51" s="11" t="s">
        <v>138</v>
      </c>
      <c r="D51" s="10" t="s">
        <v>139</v>
      </c>
      <c r="E51" s="5"/>
    </row>
    <row r="52" spans="1:5" ht="19.5" customHeight="1">
      <c r="A52" s="9">
        <v>49</v>
      </c>
      <c r="B52" s="9" t="s">
        <v>72</v>
      </c>
      <c r="C52" s="9" t="s">
        <v>73</v>
      </c>
      <c r="D52" s="9" t="s">
        <v>74</v>
      </c>
      <c r="E52" s="5"/>
    </row>
    <row r="53" spans="1:5" ht="19.5" customHeight="1">
      <c r="A53" s="9">
        <v>50</v>
      </c>
      <c r="B53" s="16" t="s">
        <v>62</v>
      </c>
      <c r="C53" s="9" t="s">
        <v>79</v>
      </c>
      <c r="D53" s="10" t="s">
        <v>80</v>
      </c>
      <c r="E53" s="5"/>
    </row>
    <row r="54" spans="1:5" ht="19.5" customHeight="1">
      <c r="A54" s="9">
        <v>51</v>
      </c>
      <c r="B54" s="16"/>
      <c r="C54" s="9" t="s">
        <v>63</v>
      </c>
      <c r="D54" s="9" t="s">
        <v>64</v>
      </c>
      <c r="E54" s="5"/>
    </row>
    <row r="55" spans="1:5" ht="19.5" customHeight="1">
      <c r="A55" s="9">
        <v>52</v>
      </c>
      <c r="B55" s="16" t="s">
        <v>13</v>
      </c>
      <c r="C55" s="9" t="s">
        <v>14</v>
      </c>
      <c r="D55" s="9" t="s">
        <v>15</v>
      </c>
      <c r="E55" s="5"/>
    </row>
    <row r="56" spans="1:5" ht="19.5" customHeight="1">
      <c r="A56" s="9">
        <v>53</v>
      </c>
      <c r="B56" s="16"/>
      <c r="C56" s="9" t="s">
        <v>16</v>
      </c>
      <c r="D56" s="9" t="s">
        <v>17</v>
      </c>
      <c r="E56" s="5"/>
    </row>
    <row r="57" spans="1:5" ht="19.5" customHeight="1">
      <c r="A57" s="9">
        <v>54</v>
      </c>
      <c r="B57" s="16" t="s">
        <v>18</v>
      </c>
      <c r="C57" s="9" t="s">
        <v>19</v>
      </c>
      <c r="D57" s="9" t="s">
        <v>20</v>
      </c>
      <c r="E57" s="5"/>
    </row>
    <row r="58" spans="1:5" ht="19.5" customHeight="1">
      <c r="A58" s="9">
        <v>55</v>
      </c>
      <c r="B58" s="16"/>
      <c r="C58" s="9" t="s">
        <v>21</v>
      </c>
      <c r="D58" s="9" t="s">
        <v>22</v>
      </c>
      <c r="E58" s="5"/>
    </row>
    <row r="59" spans="1:5" ht="19.5" customHeight="1">
      <c r="A59" s="9">
        <v>56</v>
      </c>
      <c r="B59" s="16"/>
      <c r="C59" s="9" t="s">
        <v>23</v>
      </c>
      <c r="D59" s="9" t="s">
        <v>24</v>
      </c>
      <c r="E59" s="5"/>
    </row>
    <row r="60" spans="1:5" ht="19.5" customHeight="1">
      <c r="A60" s="9">
        <v>57</v>
      </c>
      <c r="B60" s="16"/>
      <c r="C60" s="9" t="s">
        <v>25</v>
      </c>
      <c r="D60" s="9" t="s">
        <v>26</v>
      </c>
      <c r="E60" s="5"/>
    </row>
    <row r="61" spans="1:5" ht="19.5" customHeight="1">
      <c r="A61" s="9">
        <v>58</v>
      </c>
      <c r="B61" s="16"/>
      <c r="C61" s="9" t="s">
        <v>27</v>
      </c>
      <c r="D61" s="9" t="s">
        <v>28</v>
      </c>
      <c r="E61" s="5"/>
    </row>
    <row r="62" spans="1:5" ht="19.5" customHeight="1">
      <c r="A62" s="9">
        <v>59</v>
      </c>
      <c r="B62" s="16"/>
      <c r="C62" s="9" t="s">
        <v>29</v>
      </c>
      <c r="D62" s="9" t="s">
        <v>30</v>
      </c>
      <c r="E62" s="5"/>
    </row>
    <row r="63" spans="1:5" ht="30.75" customHeight="1">
      <c r="A63" s="9">
        <v>60</v>
      </c>
      <c r="B63" s="16"/>
      <c r="C63" s="11" t="s">
        <v>126</v>
      </c>
      <c r="D63" s="10" t="s">
        <v>127</v>
      </c>
      <c r="E63" s="5"/>
    </row>
    <row r="64" spans="1:5" ht="19.5" customHeight="1">
      <c r="A64" s="9">
        <v>61</v>
      </c>
      <c r="B64" s="16"/>
      <c r="C64" s="11" t="s">
        <v>128</v>
      </c>
      <c r="D64" s="10" t="s">
        <v>129</v>
      </c>
      <c r="E64" s="5"/>
    </row>
    <row r="65" spans="1:5" ht="19.5" customHeight="1">
      <c r="A65" s="9">
        <v>62</v>
      </c>
      <c r="B65" s="16"/>
      <c r="C65" s="9" t="s">
        <v>81</v>
      </c>
      <c r="D65" s="10" t="s">
        <v>82</v>
      </c>
      <c r="E65" s="5"/>
    </row>
    <row r="66" spans="1:5" ht="19.5" customHeight="1">
      <c r="A66" s="9">
        <v>63</v>
      </c>
      <c r="B66" s="16"/>
      <c r="C66" s="9" t="s">
        <v>98</v>
      </c>
      <c r="D66" s="10" t="s">
        <v>99</v>
      </c>
      <c r="E66" s="5"/>
    </row>
    <row r="67" spans="1:5" ht="19.5" customHeight="1">
      <c r="A67" s="9">
        <v>64</v>
      </c>
      <c r="B67" s="16" t="s">
        <v>59</v>
      </c>
      <c r="C67" s="9" t="s">
        <v>60</v>
      </c>
      <c r="D67" s="9" t="s">
        <v>61</v>
      </c>
      <c r="E67" s="5"/>
    </row>
    <row r="68" spans="1:5" ht="19.5" customHeight="1">
      <c r="A68" s="9">
        <v>65</v>
      </c>
      <c r="B68" s="16"/>
      <c r="C68" s="11" t="s">
        <v>136</v>
      </c>
      <c r="D68" s="10" t="s">
        <v>137</v>
      </c>
      <c r="E68" s="5"/>
    </row>
  </sheetData>
  <mergeCells count="11">
    <mergeCell ref="A2:D2"/>
    <mergeCell ref="B39:B51"/>
    <mergeCell ref="B53:B54"/>
    <mergeCell ref="B57:B66"/>
    <mergeCell ref="B67:B68"/>
    <mergeCell ref="B17:B20"/>
    <mergeCell ref="B55:B56"/>
    <mergeCell ref="B21:B24"/>
    <mergeCell ref="B33:B38"/>
    <mergeCell ref="B4:B16"/>
    <mergeCell ref="B25:B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1" sqref="E11"/>
    </sheetView>
  </sheetViews>
  <sheetFormatPr defaultColWidth="9.625" defaultRowHeight="13.5"/>
  <cols>
    <col min="1" max="1" width="5.125" style="1" customWidth="1"/>
    <col min="2" max="2" width="9.375" style="1" customWidth="1"/>
    <col min="3" max="3" width="8.875" style="1" customWidth="1"/>
    <col min="4" max="4" width="12.875" style="1" customWidth="1"/>
    <col min="5" max="6" width="5.125" style="1" customWidth="1"/>
    <col min="7" max="7" width="8.875" style="1" customWidth="1"/>
    <col min="8" max="8" width="54.875" style="1" customWidth="1"/>
  </cols>
  <sheetData>
    <row r="1" spans="1:8">
      <c r="A1" s="1" t="s">
        <v>0</v>
      </c>
      <c r="B1" s="1" t="s">
        <v>140</v>
      </c>
      <c r="C1" s="1" t="s">
        <v>141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146</v>
      </c>
    </row>
    <row r="2" spans="1:8">
      <c r="A2" s="1">
        <v>1</v>
      </c>
      <c r="B2" s="2">
        <v>45047</v>
      </c>
      <c r="C2" s="1" t="s">
        <v>147</v>
      </c>
      <c r="D2" s="1" t="s">
        <v>148</v>
      </c>
      <c r="E2" s="1">
        <v>20</v>
      </c>
      <c r="F2" s="1">
        <v>15</v>
      </c>
      <c r="G2" s="1">
        <f>E2*F2</f>
        <v>300</v>
      </c>
      <c r="H2" s="12" t="e">
        <f ca="1">_xlfn.DISPIMG("ID_4DCE57FE7FC54CE68FF5B4AC39F34825",1)</f>
        <v>#NAME?</v>
      </c>
    </row>
    <row r="3" spans="1:8">
      <c r="A3" s="1">
        <v>2</v>
      </c>
      <c r="B3" s="2">
        <v>45047</v>
      </c>
      <c r="C3" s="1" t="s">
        <v>147</v>
      </c>
      <c r="D3" s="1" t="s">
        <v>149</v>
      </c>
      <c r="E3" s="1">
        <v>10</v>
      </c>
      <c r="F3" s="1">
        <v>3</v>
      </c>
      <c r="G3" s="1">
        <f>E3*F3</f>
        <v>30</v>
      </c>
      <c r="H3" s="12"/>
    </row>
    <row r="4" spans="1:8">
      <c r="A4" s="1">
        <v>3</v>
      </c>
      <c r="B4" s="2">
        <v>45047</v>
      </c>
      <c r="C4" s="1" t="s">
        <v>147</v>
      </c>
      <c r="D4" s="1" t="s">
        <v>150</v>
      </c>
      <c r="E4" s="1">
        <v>10</v>
      </c>
      <c r="F4" s="1">
        <v>5</v>
      </c>
      <c r="G4" s="1">
        <f>E4*F4</f>
        <v>50</v>
      </c>
      <c r="H4" s="12"/>
    </row>
    <row r="5" spans="1:8">
      <c r="A5" s="1">
        <v>4</v>
      </c>
      <c r="B5" s="2">
        <v>45047</v>
      </c>
      <c r="C5" s="1" t="s">
        <v>151</v>
      </c>
      <c r="D5" s="1" t="s">
        <v>152</v>
      </c>
      <c r="E5" s="1">
        <v>1</v>
      </c>
      <c r="F5" s="1">
        <v>17</v>
      </c>
      <c r="G5" s="1">
        <f>E5*F5</f>
        <v>17</v>
      </c>
      <c r="H5" s="12"/>
    </row>
  </sheetData>
  <mergeCells count="1">
    <mergeCell ref="H2:H5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点位</vt:lpstr>
      <vt:lpstr>材料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2023-09-01T06:50:54Z</cp:lastPrinted>
  <dcterms:created xsi:type="dcterms:W3CDTF">2023-04-29T02:07:00Z</dcterms:created>
  <dcterms:modified xsi:type="dcterms:W3CDTF">2023-09-01T06:54:14Z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2052-12.2.1</vt:lpwstr>
  </property>
  <property fmtid="{D5CDD505-2E9C-101B-9397-08002B2CF9AE}" pid="3" name="ICV">
    <vt:lpwstr>AB7A40AE3AD54C44A3BC3C573D2B7E21_13</vt:lpwstr>
  </property>
</Properties>
</file>