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7" activeTab="20"/>
  </bookViews>
  <sheets>
    <sheet name="2018-2019对比表 " sheetId="3" state="hidden" r:id="rId1"/>
    <sheet name="1 财政拨款收支总表 (2021年预算执行)" sheetId="16" r:id="rId2"/>
    <sheet name="2 一般公共预算支出-无上年数 (2021年预算执行)" sheetId="17" r:id="rId3"/>
    <sheet name="3 一般公共预算财政基本支出 (2021年预算执行)" sheetId="18" r:id="rId4"/>
    <sheet name="4 一般公用预算“三公”经费支出表-无上年数 (2021年预算" sheetId="19" r:id="rId5"/>
    <sheet name="5 政府性基金预算支出表 (2021年预算执行)" sheetId="20" r:id="rId6"/>
    <sheet name="6 部门收支总表  (2021年预算执行)" sheetId="21" r:id="rId7"/>
    <sheet name="7 部门收入总表 (2021年预算执行)" sheetId="22" r:id="rId8"/>
    <sheet name="8 部门支出总表  (2021年预算执行)" sheetId="23" r:id="rId9"/>
    <sheet name="9 财政拨款收支总表 (2022年预算)" sheetId="4" r:id="rId10"/>
    <sheet name="10一般公共预算支出- (2022年预算)" sheetId="5" r:id="rId11"/>
    <sheet name="11 一般公共预算财政基本支出 (2022年预算)" sheetId="6" r:id="rId12"/>
    <sheet name="12 一般公用预算“三公”经费支出表- (2022年预算)" sheetId="7" r:id="rId13"/>
    <sheet name="13 政府性基金预算支出表 (2022年预算)" sheetId="8" r:id="rId14"/>
    <sheet name="14部门收支总表 (2022年预算)" sheetId="9" r:id="rId15"/>
    <sheet name="15 部门收入总表 (2022年预算)" sheetId="10" r:id="rId16"/>
    <sheet name="16 部门支出总表 (2022年预算)" sheetId="11" r:id="rId17"/>
    <sheet name="17 政府采购明细表 (2022年预算)" sheetId="12" r:id="rId18"/>
    <sheet name="18  部门整体绩效目标表 (2022年预算)" sheetId="13" r:id="rId19"/>
    <sheet name="19 重点专项绩效目标表 (2022年预算)" sheetId="14" r:id="rId20"/>
    <sheet name="20 一般性项目绩效目标表 (2022年预算)" sheetId="15" r:id="rId21"/>
  </sheets>
  <definedNames>
    <definedName name="_xlnm._FilterDatabase" localSheetId="0" hidden="1">'2018-2019对比表 '!$A$4:$I$258</definedName>
    <definedName name="_xlnm.Print_Area" localSheetId="9">'9 财政拨款收支总表 (2022年预算)'!$A$1:$G$18</definedName>
    <definedName name="_xlnm.Print_Area" localSheetId="10">'10一般公共预算支出- (2022年预算)'!$A$1:$E$74</definedName>
    <definedName name="_xlnm.Print_Area" localSheetId="11">'11 一般公共预算财政基本支出 (2022年预算)'!$A$1:$E$58</definedName>
    <definedName name="_xlnm.Print_Area" localSheetId="12">'12 一般公用预算“三公”经费支出表- (2022年预算)'!$A$1:$L$8</definedName>
    <definedName name="_xlnm.Print_Area" localSheetId="13">'13 政府性基金预算支出表 (2022年预算)'!$A$1:$E$7</definedName>
    <definedName name="_xlnm.Print_Area" localSheetId="14">'14部门收支总表 (2022年预算)'!$A$1:$D$16</definedName>
    <definedName name="_xlnm.Print_Area" localSheetId="15">'15 部门收入总表 (2022年预算)'!$A$1:$L$7</definedName>
    <definedName name="_xlnm.Print_Area" localSheetId="16">'16 部门支出总表 (2022年预算)'!$A$1:$E$6</definedName>
    <definedName name="_xlnm.Print_Titles" localSheetId="10">'10一般公共预算支出- (2022年预算)'!$1:$6</definedName>
    <definedName name="_xlnm.Print_Titles" localSheetId="11">'11 一般公共预算财政基本支出 (2022年预算)'!$1:$6</definedName>
    <definedName name="_xlnm.Print_Titles" localSheetId="12">'12 一般公用预算“三公”经费支出表- (2022年预算)'!$1:$7</definedName>
    <definedName name="_xlnm.Print_Titles" localSheetId="13">'13 政府性基金预算支出表 (2022年预算)'!$1:$6</definedName>
    <definedName name="_xlnm.Print_Titles" localSheetId="15">'15 部门收入总表 (2022年预算)'!$1:$6</definedName>
    <definedName name="_xlnm.Print_Titles" localSheetId="16">'16 部门支出总表 (2022年预算)'!$1:$5</definedName>
    <definedName name="_xlnm.Print_Area" localSheetId="1">'1 财政拨款收支总表 (2021年预算执行)'!$A$1:$G$18</definedName>
    <definedName name="_xlnm.Print_Area" localSheetId="2">'2 一般公共预算支出-无上年数 (2021年预算执行)'!$A$1:$E$8</definedName>
    <definedName name="_xlnm.Print_Titles" localSheetId="2">'2 一般公共预算支出-无上年数 (2021年预算执行)'!$1:$6</definedName>
    <definedName name="_xlnm.Print_Area" localSheetId="3">'3 一般公共预算财政基本支出 (2021年预算执行)'!$A$1:$E$58</definedName>
    <definedName name="_xlnm.Print_Titles" localSheetId="3">'3 一般公共预算财政基本支出 (2021年预算执行)'!$1:$6</definedName>
    <definedName name="_xlnm.Print_Area" localSheetId="4">'4 一般公用预算“三公”经费支出表-无上年数 (2021年预算'!$A$1:$L$8</definedName>
    <definedName name="_xlnm.Print_Titles" localSheetId="4">'4 一般公用预算“三公”经费支出表-无上年数 (2021年预算'!$1:$7</definedName>
    <definedName name="_xlnm.Print_Area" localSheetId="5">'5 政府性基金预算支出表 (2021年预算执行)'!$A$1:$E$8</definedName>
    <definedName name="_xlnm.Print_Titles" localSheetId="5">'5 政府性基金预算支出表 (2021年预算执行)'!$1:$6</definedName>
    <definedName name="_xlnm.Print_Area" localSheetId="6">'6 部门收支总表  (2021年预算执行)'!$A$1:$D$16</definedName>
    <definedName name="_xlnm.Print_Area" localSheetId="7">'7 部门收入总表 (2021年预算执行)'!$A$1:$L$7</definedName>
    <definedName name="_xlnm.Print_Titles" localSheetId="7">'7 部门收入总表 (2021年预算执行)'!$1:$6</definedName>
    <definedName name="_xlnm.Print_Area" localSheetId="8">'8 部门支出总表  (2021年预算执行)'!$A$1:$E$6</definedName>
    <definedName name="_xlnm.Print_Titles" localSheetId="8">'8 部门支出总表  (2021年预算执行)'!$1:$5</definedName>
  </definedNames>
  <calcPr calcId="144525"/>
</workbook>
</file>

<file path=xl/sharedStrings.xml><?xml version="1.0" encoding="utf-8"?>
<sst xmlns="http://schemas.openxmlformats.org/spreadsheetml/2006/main" count="3543" uniqueCount="1230">
  <si>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</si>
  <si>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</si>
  <si>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</si>
  <si>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</si>
  <si>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</si>
  <si>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</si>
  <si>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</si>
  <si>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</si>
  <si>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</si>
  <si>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</si>
  <si>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</si>
  <si>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</si>
  <si>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</si>
  <si>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</si>
  <si>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</si>
  <si>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</si>
  <si>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</si>
  <si>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</si>
  <si>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</si>
  <si>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</si>
  <si>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</si>
  <si>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</si>
  <si>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</si>
  <si>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</si>
  <si>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</si>
  <si>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</si>
  <si>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</si>
  <si>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</si>
  <si>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</si>
  <si>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</si>
  <si>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</si>
  <si>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</si>
  <si>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</si>
  <si>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</si>
  <si>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</si>
  <si>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</si>
  <si>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</si>
  <si>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</si>
  <si>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</si>
  <si>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</si>
  <si>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</si>
  <si>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</si>
  <si>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</si>
  <si>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</si>
  <si>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</si>
  <si>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</si>
  <si>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</si>
  <si>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</si>
  <si>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</si>
  <si>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</si>
  <si>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</si>
  <si>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</si>
  <si>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</si>
  <si>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</si>
  <si>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</si>
  <si>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</si>
  <si>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</si>
  <si>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</si>
  <si>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</si>
  <si>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</si>
  <si>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</si>
  <si>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</si>
  <si>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</si>
  <si>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</si>
  <si>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</si>
  <si>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</si>
  <si>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</si>
  <si>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</si>
  <si>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</si>
  <si>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</si>
  <si>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</si>
  <si>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</si>
  <si>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</si>
  <si>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</si>
  <si>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</si>
  <si>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</si>
  <si>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</si>
  <si>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</si>
  <si>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</si>
  <si>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</si>
  <si>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</si>
  <si>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</si>
  <si>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</si>
  <si>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</si>
  <si>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</si>
  <si>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</si>
  <si>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</si>
  <si>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</si>
  <si>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</si>
  <si>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</si>
  <si>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</si>
  <si>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</si>
  <si>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</si>
  <si>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</si>
  <si>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</si>
  <si>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</si>
  <si>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</si>
  <si>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</si>
  <si>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</si>
  <si>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</si>
  <si>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</si>
  <si>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</si>
  <si>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</si>
  <si>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</si>
  <si>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</si>
  <si>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</si>
  <si>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</si>
  <si>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</si>
  <si>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</si>
  <si>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</si>
  <si>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</si>
  <si>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</si>
  <si>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</si>
  <si>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</si>
  <si>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</si>
  <si>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</si>
  <si>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</si>
  <si>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</si>
  <si>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</si>
  <si>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</si>
  <si>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</si>
  <si>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</si>
  <si>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</si>
  <si>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</si>
  <si>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</si>
  <si>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</si>
  <si>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</si>
  <si>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</si>
  <si>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</si>
  <si>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</si>
  <si>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</si>
  <si>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</si>
  <si>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</si>
  <si>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</si>
  <si>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</si>
  <si>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</si>
  <si>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</si>
  <si>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</si>
  <si>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</si>
  <si>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</si>
  <si>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</si>
  <si>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</si>
  <si>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</si>
  <si>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</si>
  <si>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</si>
  <si>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</si>
  <si>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</si>
  <si>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</si>
  <si>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</si>
  <si>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</si>
  <si>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</si>
  <si>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</si>
  <si>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</si>
  <si>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</si>
  <si>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</si>
  <si>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</si>
  <si>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</si>
  <si>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</si>
  <si>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</si>
  <si>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</si>
  <si>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</si>
  <si>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</si>
  <si>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</si>
  <si>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</si>
  <si>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</si>
  <si>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</si>
  <si>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</si>
  <si>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</si>
  <si>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</si>
  <si>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</si>
  <si>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</si>
  <si>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</si>
  <si>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</si>
  <si>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</si>
  <si>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</si>
  <si>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</si>
  <si>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</si>
  <si>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</si>
  <si>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</si>
  <si>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</si>
  <si>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</si>
  <si>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</si>
  <si>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</si>
  <si>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</si>
  <si>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</si>
  <si>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</si>
  <si>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</si>
  <si>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</si>
  <si>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</si>
  <si>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</si>
  <si>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</si>
  <si>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</si>
  <si>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</si>
  <si>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</si>
  <si>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</si>
  <si>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</si>
  <si>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</si>
  <si>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</si>
  <si>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</si>
  <si>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</si>
  <si>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</si>
  <si>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</si>
  <si>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</si>
  <si>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</si>
  <si>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</si>
  <si>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</si>
  <si>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</si>
  <si>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</si>
  <si>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</si>
  <si>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</si>
  <si>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</si>
  <si>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</si>
  <si>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</si>
  <si>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</si>
  <si>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</si>
  <si>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</si>
  <si>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</si>
  <si>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</si>
  <si>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</si>
  <si>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</si>
  <si>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</si>
  <si>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</si>
  <si>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</si>
  <si>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</si>
  <si>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</si>
  <si>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</si>
  <si>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</si>
  <si>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</si>
  <si>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</si>
  <si>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</si>
  <si>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</si>
  <si>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</si>
  <si>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</si>
  <si>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</si>
  <si>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</si>
  <si>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</si>
  <si>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</si>
  <si>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</si>
  <si>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</si>
  <si>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</si>
  <si>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</si>
  <si>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</si>
  <si>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</si>
  <si>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</si>
  <si>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</si>
  <si>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</si>
  <si>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</si>
  <si>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</si>
  <si>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</si>
  <si>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</si>
  <si>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</si>
  <si>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</si>
  <si>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</si>
  <si>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</si>
  <si>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</si>
  <si>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</si>
  <si>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</si>
  <si>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</si>
  <si>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</si>
  <si>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</si>
  <si>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</si>
  <si>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</si>
  <si>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</si>
  <si>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</si>
  <si>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</si>
  <si>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</si>
  <si>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</si>
  <si>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</si>
  <si>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</si>
  <si>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</si>
  <si>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</si>
  <si>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</si>
  <si>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</si>
  <si>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</si>
  <si>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</si>
  <si>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</si>
  <si>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</si>
  <si>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</si>
  <si>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</si>
  <si>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</si>
  <si>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</si>
  <si>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</si>
  <si>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</si>
  <si>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</si>
  <si>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</si>
  <si>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</si>
  <si>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</si>
  <si>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</si>
  <si>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</si>
  <si>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</si>
  <si>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</si>
  <si>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</si>
  <si>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</si>
  <si>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</si>
  <si>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</si>
  <si>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</si>
  <si>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</si>
  <si>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</si>
  <si>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</si>
  <si>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</si>
  <si>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</si>
  <si>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</si>
  <si>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</si>
  <si>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</si>
  <si>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</si>
  <si>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</si>
  <si>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</si>
  <si>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</si>
  <si>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</si>
  <si>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</si>
  <si>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</si>
  <si>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附件2-1</t>
  </si>
  <si>
    <t>重庆市巴南区安澜镇人民政府2021年财政拨款收支总表</t>
  </si>
  <si>
    <t>单位：万元</t>
  </si>
  <si>
    <t>收入</t>
  </si>
  <si>
    <t>支出</t>
  </si>
  <si>
    <t>项目</t>
  </si>
  <si>
    <t>执行数</t>
  </si>
  <si>
    <t>合计</t>
  </si>
  <si>
    <t>一般公共预算</t>
  </si>
  <si>
    <t>政府性基金预算</t>
  </si>
  <si>
    <t>国有资本经营预算</t>
  </si>
  <si>
    <t>一、本年收入</t>
  </si>
  <si>
    <t>一、本年支出</t>
  </si>
  <si>
    <t>一般公共预算拨款</t>
  </si>
  <si>
    <t>政府性基金预算拨款</t>
  </si>
  <si>
    <t>国有资本经营预算拨款</t>
  </si>
  <si>
    <t>二、上年结转</t>
  </si>
  <si>
    <t>二、结转下年</t>
  </si>
  <si>
    <t>收入合计</t>
  </si>
  <si>
    <t>支出合计</t>
  </si>
  <si>
    <t>附件2-2</t>
  </si>
  <si>
    <t>重庆市巴南区安澜镇人民政府2021年一般公共预算财政拨款支出情况表</t>
  </si>
  <si>
    <t>本年支出</t>
  </si>
  <si>
    <t>功能分类科目编码</t>
  </si>
  <si>
    <t>项目（按“项”级功能分类科目）</t>
  </si>
  <si>
    <t>基本支出</t>
  </si>
  <si>
    <t>项目支出</t>
  </si>
  <si>
    <t>201</t>
  </si>
  <si>
    <t>一般公共服务支出</t>
  </si>
  <si>
    <t>20101</t>
  </si>
  <si>
    <t>人大事务</t>
  </si>
  <si>
    <t>2010101</t>
  </si>
  <si>
    <t xml:space="preserve">  行政运行</t>
  </si>
  <si>
    <t>20103</t>
  </si>
  <si>
    <t>政府办公厅（室）及相关机构事务</t>
  </si>
  <si>
    <t>2010301</t>
  </si>
  <si>
    <t>2010302</t>
  </si>
  <si>
    <t xml:space="preserve">  一般行政管理事务</t>
  </si>
  <si>
    <t>2010308</t>
  </si>
  <si>
    <t xml:space="preserve">  信访事务</t>
  </si>
  <si>
    <t>2010399</t>
  </si>
  <si>
    <t xml:space="preserve">  其他政府办公厅（室）及相关机构事务支出</t>
  </si>
  <si>
    <t>20106</t>
  </si>
  <si>
    <t>财政事务</t>
  </si>
  <si>
    <t>2010601</t>
  </si>
  <si>
    <t>20131</t>
  </si>
  <si>
    <t>党委办公厅（室）及相关机构事务</t>
  </si>
  <si>
    <t>2013101</t>
  </si>
  <si>
    <t>20132</t>
  </si>
  <si>
    <t>组织事务</t>
  </si>
  <si>
    <t>2013202</t>
  </si>
  <si>
    <t>204</t>
  </si>
  <si>
    <t>公共安全支出</t>
  </si>
  <si>
    <t>20406</t>
  </si>
  <si>
    <t>司法</t>
  </si>
  <si>
    <t>2040601</t>
  </si>
  <si>
    <t>207</t>
  </si>
  <si>
    <t>文化旅游体育与传媒支出</t>
  </si>
  <si>
    <t>20701</t>
  </si>
  <si>
    <t>文化和旅游</t>
  </si>
  <si>
    <t>2070109</t>
  </si>
  <si>
    <t xml:space="preserve">  群众文化</t>
  </si>
  <si>
    <t>2070199</t>
  </si>
  <si>
    <t xml:space="preserve">  其他文化和旅游支出</t>
  </si>
  <si>
    <t>20799</t>
  </si>
  <si>
    <t>其他文化旅游体育与传媒支出</t>
  </si>
  <si>
    <t>2079902</t>
  </si>
  <si>
    <t xml:space="preserve">  宣传文化发展专项支出</t>
  </si>
  <si>
    <t>208</t>
  </si>
  <si>
    <t>社会保障和就业支出</t>
  </si>
  <si>
    <t>20801</t>
  </si>
  <si>
    <t>人力资源和社会保障管理事务</t>
  </si>
  <si>
    <t>2080104</t>
  </si>
  <si>
    <t xml:space="preserve">  综合业务管理</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</si>
  <si>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</si>
  <si>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</si>
  <si>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</si>
  <si>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</si>
  <si>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</si>
  <si>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</si>
  <si>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</si>
  <si>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</si>
  <si>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</si>
  <si>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</si>
  <si>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</si>
  <si>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</si>
  <si>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</si>
  <si>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</si>
  <si>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2080799</t>
  </si>
  <si>
    <t xml:space="preserve">  其他就业补助支出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</si>
  <si>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</si>
  <si>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</si>
  <si>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</si>
  <si>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</si>
  <si>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</si>
  <si>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</si>
  <si>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</si>
  <si>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</si>
  <si>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</si>
  <si>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</si>
  <si>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</si>
  <si>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</si>
  <si>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</si>
  <si>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</si>
  <si>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20810</t>
  </si>
  <si>
    <t>社会福利</t>
  </si>
  <si>
    <t>2081001</t>
  </si>
  <si>
    <t xml:space="preserve">  儿童福利</t>
  </si>
  <si>
    <t>2081002</t>
  </si>
  <si>
    <t xml:space="preserve">  老年福利</t>
  </si>
  <si>
    <t>20811</t>
  </si>
  <si>
    <t>残疾人事业</t>
  </si>
  <si>
    <t>2081107</t>
  </si>
  <si>
    <t xml:space="preserve">  残疾人生活和护理补贴</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</si>
  <si>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</si>
  <si>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</si>
  <si>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</si>
  <si>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</si>
  <si>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</si>
  <si>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</si>
  <si>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</si>
  <si>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</si>
  <si>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</si>
  <si>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</si>
  <si>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</si>
  <si>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</si>
  <si>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</si>
  <si>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</si>
  <si>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20825</t>
  </si>
  <si>
    <t>其他生活救助</t>
  </si>
  <si>
    <t>2082502</t>
  </si>
  <si>
    <t xml:space="preserve">  其他农村生活救助</t>
  </si>
  <si>
    <t>20828</t>
  </si>
  <si>
    <t>退役军人管理事务</t>
  </si>
  <si>
    <t>2082850</t>
  </si>
  <si>
    <t xml:space="preserve">  事业运行</t>
  </si>
  <si>
    <t>20899</t>
  </si>
  <si>
    <t>其他社会保障和就业支出</t>
  </si>
  <si>
    <t>2089999</t>
  </si>
  <si>
    <t xml:space="preserve">  其他社会保障和就业支出</t>
  </si>
  <si>
    <t>210</t>
  </si>
  <si>
    <t>卫生健康支出</t>
  </si>
  <si>
    <t>21003</t>
  </si>
  <si>
    <t>基层医疗卫生机构</t>
  </si>
  <si>
    <t>2100399</t>
  </si>
  <si>
    <t xml:space="preserve">  其他基层医疗卫生机构支出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</si>
  <si>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</si>
  <si>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</si>
  <si>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</si>
  <si>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</si>
  <si>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</si>
  <si>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</si>
  <si>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</si>
  <si>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</si>
  <si>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</si>
  <si>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</si>
  <si>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2101103</t>
  </si>
  <si>
    <t xml:space="preserve">  公务员医疗补助</t>
  </si>
  <si>
    <t>21014</t>
  </si>
  <si>
    <t>优抚对象医疗</t>
  </si>
  <si>
    <t>2101401</t>
  </si>
  <si>
    <t xml:space="preserve">  优抚对象医疗补助</t>
  </si>
  <si>
    <t>21099</t>
  </si>
  <si>
    <t>其他卫生健康支出</t>
  </si>
  <si>
    <t>2109999</t>
  </si>
  <si>
    <t xml:space="preserve">  其他卫生健康支出</t>
  </si>
  <si>
    <t>211</t>
  </si>
  <si>
    <t>节能环保支出</t>
  </si>
  <si>
    <t>21101</t>
  </si>
  <si>
    <t>环境保护管理事务</t>
  </si>
  <si>
    <t>2110199</t>
  </si>
  <si>
    <t xml:space="preserve">  其他环境保护管理事务支出</t>
  </si>
  <si>
    <t>21103</t>
  </si>
  <si>
    <t>污染防治</t>
  </si>
  <si>
    <t>2110304</t>
  </si>
  <si>
    <t xml:space="preserve">  固体废弃物与化学品</t>
  </si>
  <si>
    <t>212</t>
  </si>
  <si>
    <t>城乡社区支出</t>
  </si>
  <si>
    <t>21201</t>
  </si>
  <si>
    <t>城乡社区管理事务</t>
  </si>
  <si>
    <t>2120104</t>
  </si>
  <si>
    <t xml:space="preserve">  城管执法</t>
  </si>
  <si>
    <t>21203</t>
  </si>
  <si>
    <t>城乡社区公共设施</t>
  </si>
  <si>
    <t>2120399</t>
  </si>
  <si>
    <t xml:space="preserve">  其他城乡社区公共设施支出</t>
  </si>
  <si>
    <t>21299</t>
  </si>
  <si>
    <t>其他城乡社区支出</t>
  </si>
  <si>
    <t>2129999</t>
  </si>
  <si>
    <t xml:space="preserve">  其他城乡社区支出</t>
  </si>
  <si>
    <t>213</t>
  </si>
  <si>
    <t>农林水支出</t>
  </si>
  <si>
    <t>21301</t>
  </si>
  <si>
    <t>农业农村</t>
  </si>
  <si>
    <t>2130104</t>
  </si>
  <si>
    <t>2130108</t>
  </si>
  <si>
    <t xml:space="preserve">  病虫害控制</t>
  </si>
  <si>
    <t>2130124</t>
  </si>
  <si>
    <t xml:space="preserve">  农村合作经济</t>
  </si>
  <si>
    <t>2130199</t>
  </si>
  <si>
    <t xml:space="preserve">  其他农业农村支出</t>
  </si>
  <si>
    <t>21302</t>
  </si>
  <si>
    <t>林业和草原</t>
  </si>
  <si>
    <t>2130205</t>
  </si>
  <si>
    <t xml:space="preserve">  森林资源培育</t>
  </si>
  <si>
    <t>2130210</t>
  </si>
  <si>
    <t xml:space="preserve">  自然保护区等管理</t>
  </si>
  <si>
    <t>2130234</t>
  </si>
  <si>
    <t xml:space="preserve">  林业草原防灾减灾</t>
  </si>
  <si>
    <t>21303</t>
  </si>
  <si>
    <t>水利</t>
  </si>
  <si>
    <t>2130335</t>
  </si>
  <si>
    <t xml:space="preserve">  农村人畜饮水</t>
  </si>
  <si>
    <t>21307</t>
  </si>
  <si>
    <t>农村综合改革</t>
  </si>
  <si>
    <t>2130701</t>
  </si>
  <si>
    <t xml:space="preserve">  对村级公益事业建设的补助</t>
  </si>
  <si>
    <t>2130705</t>
  </si>
  <si>
    <t xml:space="preserve">  对村民委员会和村党支部的补助</t>
  </si>
  <si>
    <t>214</t>
  </si>
  <si>
    <t>交通运输支出</t>
  </si>
  <si>
    <t>21401</t>
  </si>
  <si>
    <t>公路水路运输</t>
  </si>
  <si>
    <t>2140106</t>
  </si>
  <si>
    <t xml:space="preserve">  公路养护</t>
  </si>
  <si>
    <t>221</t>
  </si>
  <si>
    <t>住房保障支出</t>
  </si>
  <si>
    <t>22101</t>
  </si>
  <si>
    <t>保障性安居工程支出</t>
  </si>
  <si>
    <t>2210105</t>
  </si>
  <si>
    <t xml:space="preserve">  农村危房改造</t>
  </si>
  <si>
    <t>22102</t>
  </si>
  <si>
    <t>住房改革支出</t>
  </si>
  <si>
    <t>2210201</t>
  </si>
  <si>
    <t xml:space="preserve">  住房公积金</t>
  </si>
  <si>
    <t>2210203</t>
  </si>
  <si>
    <t xml:space="preserve">  购房补贴</t>
  </si>
  <si>
    <t>22103</t>
  </si>
  <si>
    <t>城乡社区住宅</t>
  </si>
  <si>
    <t>2210301</t>
  </si>
  <si>
    <t xml:space="preserve">  公有住房建设和维修改造支出</t>
  </si>
  <si>
    <t>224</t>
  </si>
  <si>
    <t>灾害防治及应急管理支出</t>
  </si>
  <si>
    <t>22401</t>
  </si>
  <si>
    <t>应急管理事务</t>
  </si>
  <si>
    <t>2240150</t>
  </si>
  <si>
    <t>22402</t>
  </si>
  <si>
    <t>消防事务</t>
  </si>
  <si>
    <t>2240204</t>
  </si>
  <si>
    <t xml:space="preserve">  消防应急救援</t>
  </si>
  <si>
    <t>22407</t>
  </si>
  <si>
    <t>自然灾害救灾及恢复重建支出</t>
  </si>
  <si>
    <t>2240703</t>
  </si>
  <si>
    <t xml:space="preserve">  自然灾害救灾补助</t>
  </si>
  <si>
    <t>2240799</t>
  </si>
  <si>
    <t xml:space="preserve">  其他自然灾害救灾及恢复重建支出</t>
  </si>
  <si>
    <t>附件2-3</t>
  </si>
  <si>
    <t>重庆市巴南区安澜镇人民政府2021年一般公共预算财政拨款基本支出情况表</t>
  </si>
  <si>
    <t>经济分类科目</t>
  </si>
  <si>
    <t>科目编码</t>
  </si>
  <si>
    <t>科目名称</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</si>
  <si>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</si>
  <si>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</si>
  <si>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</si>
  <si>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</si>
  <si>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</si>
  <si>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</si>
  <si>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</si>
  <si>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</si>
  <si>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</si>
  <si>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</si>
  <si>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</si>
  <si>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</si>
  <si>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</si>
  <si>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</si>
  <si>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</si>
  <si>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</si>
  <si>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</si>
  <si>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</si>
  <si>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</si>
  <si>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</si>
  <si>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</si>
  <si>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</si>
  <si>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</si>
  <si>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</si>
  <si>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</si>
  <si>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</si>
  <si>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</si>
  <si>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</si>
  <si>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</si>
  <si>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</si>
  <si>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</si>
  <si>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</si>
  <si>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</si>
  <si>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</si>
  <si>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</si>
  <si>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</si>
  <si>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</si>
  <si>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</si>
  <si>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</si>
  <si>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</si>
  <si>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</si>
  <si>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</si>
  <si>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</si>
  <si>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</si>
  <si>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</si>
  <si>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</si>
  <si>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</si>
  <si>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</si>
  <si>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</si>
  <si>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</si>
  <si>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</si>
  <si>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</si>
  <si>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</si>
  <si>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</si>
  <si>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</si>
  <si>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</si>
  <si>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</si>
  <si>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</si>
  <si>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</si>
  <si>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</si>
  <si>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</si>
  <si>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</si>
  <si>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</si>
  <si>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</si>
  <si>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</si>
  <si>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</si>
  <si>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</si>
  <si>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</si>
  <si>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</si>
  <si>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</si>
  <si>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</si>
  <si>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</si>
  <si>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</si>
  <si>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</si>
  <si>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</si>
  <si>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</si>
  <si>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</si>
  <si>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</si>
  <si>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</si>
  <si>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</si>
  <si>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</si>
  <si>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</si>
  <si>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</si>
  <si>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</si>
  <si>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</si>
  <si>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</si>
  <si>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</si>
  <si>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</si>
  <si>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</si>
  <si>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</si>
  <si>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</si>
  <si>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</si>
  <si>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</si>
  <si>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</si>
  <si>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</si>
  <si>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</si>
  <si>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</si>
  <si>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</si>
  <si>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</si>
  <si>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</si>
  <si>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</si>
  <si>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</si>
  <si>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</si>
  <si>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附件2-4</t>
  </si>
  <si>
    <t>XXXXX（单位全称）一般公共预算“三公”经费支出表</t>
  </si>
  <si>
    <t>重庆市巴南区安澜镇人民政府2021年一般公共预算“三公”经费支出表</t>
  </si>
  <si>
    <t>2020年预算数</t>
  </si>
  <si>
    <t>2021年执行数</t>
  </si>
  <si>
    <t>因公出国（境）费</t>
  </si>
  <si>
    <t>公务用车购置及运行费</t>
  </si>
  <si>
    <t>公务接待费</t>
  </si>
  <si>
    <t>小计</t>
  </si>
  <si>
    <t>公务用车购置费</t>
  </si>
  <si>
    <t>公务用车运行费</t>
  </si>
  <si>
    <t>附件2-5</t>
  </si>
  <si>
    <t>重庆市巴南区安澜镇人民政府2021年政府性基金预算支出表</t>
  </si>
  <si>
    <t>政府性基金预算财政拨款支出</t>
  </si>
  <si>
    <t>国有土地使用权出让收入安排的支出</t>
  </si>
  <si>
    <t xml:space="preserve">  农村基础设施建设支出</t>
  </si>
  <si>
    <t xml:space="preserve">  其他国有土地使用权出让收入安排的支出</t>
  </si>
  <si>
    <t>其他支出</t>
  </si>
  <si>
    <t>彩票公益金安排的支出</t>
  </si>
  <si>
    <t xml:space="preserve">  用于其他社会公益事业的彩票公益金支出</t>
  </si>
  <si>
    <t>附件2-6</t>
  </si>
  <si>
    <t>重庆市巴南区安澜镇人民政府2021年收支总表</t>
  </si>
  <si>
    <t>一般公共预算资金</t>
  </si>
  <si>
    <t>政府性基金预算资金</t>
  </si>
  <si>
    <t>国有资本经营预算资金</t>
  </si>
  <si>
    <t xml:space="preserve"> </t>
  </si>
  <si>
    <t>财政专户管理资金</t>
  </si>
  <si>
    <t>事业收入资金</t>
  </si>
  <si>
    <t>上级补助收入资金</t>
  </si>
  <si>
    <t xml:space="preserve">附属单位上缴收入资金 </t>
  </si>
  <si>
    <t>事业单位经营收入资金</t>
  </si>
  <si>
    <t xml:space="preserve">其他收入资金 </t>
  </si>
  <si>
    <t>附件2-7</t>
  </si>
  <si>
    <t>重庆市巴南区安澜镇人民政府2021年收入总表</t>
  </si>
  <si>
    <t>本年收入合计</t>
  </si>
  <si>
    <t>财政拨款收入</t>
  </si>
  <si>
    <t>上级补助收入</t>
  </si>
  <si>
    <t>事业收入</t>
  </si>
  <si>
    <t>经营收入</t>
  </si>
  <si>
    <t>附属单位上缴收入</t>
  </si>
  <si>
    <t>其他收入</t>
  </si>
  <si>
    <t>其中：教育收费</t>
  </si>
  <si>
    <t>21208</t>
  </si>
  <si>
    <t>2120804</t>
  </si>
  <si>
    <t>2120899</t>
  </si>
  <si>
    <t>229</t>
  </si>
  <si>
    <t>22960</t>
  </si>
  <si>
    <t>2296099</t>
  </si>
  <si>
    <t>附件2-8</t>
  </si>
  <si>
    <t>重庆市巴南区安澜镇人民政府2021年支出总表</t>
  </si>
  <si>
    <t>本年支出合计</t>
  </si>
  <si>
    <t>支出功能分类科目编码</t>
  </si>
  <si>
    <t>类</t>
  </si>
  <si>
    <t>款</t>
  </si>
  <si>
    <t>项</t>
  </si>
  <si>
    <t>栏次</t>
  </si>
  <si>
    <t>1</t>
  </si>
  <si>
    <t>2</t>
  </si>
  <si>
    <t>3</t>
  </si>
  <si>
    <t>附件2-9</t>
  </si>
  <si>
    <t>重庆市巴南区安澜镇人民政府2022年财政拨款收支总表</t>
  </si>
  <si>
    <t>预算数</t>
  </si>
  <si>
    <t>附件2-10</t>
  </si>
  <si>
    <t>重庆市巴南区安澜镇一般公共预算财政拨款支出预算表</t>
  </si>
  <si>
    <t>功能分类科目</t>
  </si>
  <si>
    <t>2022年预算数</t>
  </si>
  <si>
    <t xml:space="preserve"> 科目编码</t>
  </si>
  <si>
    <t>总计</t>
  </si>
  <si>
    <t xml:space="preserve">基本支出 </t>
  </si>
  <si>
    <t xml:space="preserve">项目支出 </t>
  </si>
  <si>
    <r>
      <rPr>
        <sz val="10"/>
        <rFont val="方正仿宋_GBK"/>
        <charset val="134"/>
      </rPr>
      <t> 20101</t>
    </r>
  </si>
  <si>
    <r>
      <rPr>
        <sz val="10"/>
        <rFont val="方正仿宋_GBK"/>
        <charset val="134"/>
      </rPr>
      <t> 人大事务</t>
    </r>
  </si>
  <si>
    <r>
      <rPr>
        <sz val="10"/>
        <rFont val="方正仿宋_GBK"/>
        <charset val="134"/>
      </rPr>
      <t>  2010101</t>
    </r>
  </si>
  <si>
    <r>
      <rPr>
        <sz val="10"/>
        <rFont val="方正仿宋_GBK"/>
        <charset val="134"/>
      </rPr>
      <t>  行政运行</t>
    </r>
  </si>
  <si>
    <r>
      <rPr>
        <sz val="10"/>
        <rFont val="方正仿宋_GBK"/>
        <charset val="134"/>
      </rPr>
      <t> 20103</t>
    </r>
  </si>
  <si>
    <r>
      <rPr>
        <sz val="10"/>
        <rFont val="方正仿宋_GBK"/>
        <charset val="134"/>
      </rPr>
      <t> 政府办公厅（室）及相关机构事务</t>
    </r>
  </si>
  <si>
    <r>
      <rPr>
        <sz val="10"/>
        <rFont val="方正仿宋_GBK"/>
        <charset val="134"/>
      </rPr>
      <t>  2010301</t>
    </r>
  </si>
  <si>
    <r>
      <rPr>
        <sz val="10"/>
        <rFont val="方正仿宋_GBK"/>
        <charset val="134"/>
      </rPr>
      <t>  2010308</t>
    </r>
  </si>
  <si>
    <r>
      <rPr>
        <sz val="10"/>
        <rFont val="方正仿宋_GBK"/>
        <charset val="134"/>
      </rPr>
      <t>  信访事务</t>
    </r>
  </si>
  <si>
    <r>
      <rPr>
        <sz val="10"/>
        <rFont val="方正仿宋_GBK"/>
        <charset val="134"/>
      </rPr>
      <t> 20106</t>
    </r>
  </si>
  <si>
    <r>
      <rPr>
        <sz val="10"/>
        <rFont val="方正仿宋_GBK"/>
        <charset val="134"/>
      </rPr>
      <t> 财政事务</t>
    </r>
  </si>
  <si>
    <r>
      <rPr>
        <sz val="10"/>
        <rFont val="方正仿宋_GBK"/>
        <charset val="134"/>
      </rPr>
      <t>  2010601</t>
    </r>
  </si>
  <si>
    <r>
      <rPr>
        <sz val="10"/>
        <rFont val="方正仿宋_GBK"/>
        <charset val="134"/>
      </rPr>
      <t> 20131</t>
    </r>
  </si>
  <si>
    <r>
      <rPr>
        <sz val="10"/>
        <rFont val="方正仿宋_GBK"/>
        <charset val="134"/>
      </rPr>
      <t> 党委办公厅（室）及相关机构事务</t>
    </r>
  </si>
  <si>
    <r>
      <rPr>
        <sz val="10"/>
        <rFont val="方正仿宋_GBK"/>
        <charset val="134"/>
      </rPr>
      <t>  2013101</t>
    </r>
  </si>
  <si>
    <r>
      <rPr>
        <sz val="10"/>
        <rFont val="方正仿宋_GBK"/>
        <charset val="134"/>
      </rPr>
      <t> 20406</t>
    </r>
  </si>
  <si>
    <r>
      <rPr>
        <sz val="10"/>
        <rFont val="方正仿宋_GBK"/>
        <charset val="134"/>
      </rPr>
      <t> 司法</t>
    </r>
  </si>
  <si>
    <r>
      <rPr>
        <sz val="10"/>
        <rFont val="方正仿宋_GBK"/>
        <charset val="134"/>
      </rPr>
      <t>  2040601</t>
    </r>
  </si>
  <si>
    <r>
      <rPr>
        <sz val="10"/>
        <rFont val="方正仿宋_GBK"/>
        <charset val="134"/>
      </rPr>
      <t> 20701</t>
    </r>
  </si>
  <si>
    <r>
      <rPr>
        <sz val="10"/>
        <rFont val="方正仿宋_GBK"/>
        <charset val="134"/>
      </rPr>
      <t> 文化和旅游</t>
    </r>
  </si>
  <si>
    <r>
      <rPr>
        <sz val="10"/>
        <rFont val="方正仿宋_GBK"/>
        <charset val="134"/>
      </rPr>
      <t>  2070109</t>
    </r>
  </si>
  <si>
    <r>
      <rPr>
        <sz val="10"/>
        <rFont val="方正仿宋_GBK"/>
        <charset val="134"/>
      </rPr>
      <t>  群众文化</t>
    </r>
  </si>
  <si>
    <r>
      <rPr>
        <sz val="10"/>
        <rFont val="方正仿宋_GBK"/>
        <charset val="134"/>
      </rPr>
      <t>  2070199</t>
    </r>
  </si>
  <si>
    <r>
      <rPr>
        <sz val="10"/>
        <rFont val="方正仿宋_GBK"/>
        <charset val="134"/>
      </rPr>
      <t>  其他文化和旅游支出</t>
    </r>
  </si>
  <si>
    <r>
      <rPr>
        <sz val="10"/>
        <rFont val="方正仿宋_GBK"/>
        <charset val="134"/>
      </rPr>
      <t> 20801</t>
    </r>
  </si>
  <si>
    <r>
      <rPr>
        <sz val="10"/>
        <rFont val="方正仿宋_GBK"/>
        <charset val="134"/>
      </rPr>
      <t> 人力资源和社会保障管理事务</t>
    </r>
  </si>
  <si>
    <r>
      <rPr>
        <sz val="10"/>
        <rFont val="方正仿宋_GBK"/>
        <charset val="134"/>
      </rPr>
      <t>  2080104</t>
    </r>
  </si>
  <si>
    <r>
      <rPr>
        <sz val="10"/>
        <rFont val="方正仿宋_GBK"/>
        <charset val="134"/>
      </rPr>
      <t>  综合业务管理</t>
    </r>
  </si>
  <si>
    <r>
      <rPr>
        <sz val="10"/>
        <rFont val="方正仿宋_GBK"/>
        <charset val="134"/>
      </rPr>
      <t> 20802</t>
    </r>
  </si>
  <si>
    <r>
      <rPr>
        <sz val="10"/>
        <rFont val="方正仿宋_GBK"/>
        <charset val="134"/>
      </rPr>
      <t> 民政管理事务</t>
    </r>
  </si>
  <si>
    <r>
      <rPr>
        <sz val="10"/>
        <rFont val="方正仿宋_GBK"/>
        <charset val="134"/>
      </rPr>
      <t>  2080208</t>
    </r>
  </si>
  <si>
    <r>
      <rPr>
        <sz val="10"/>
        <rFont val="方正仿宋_GBK"/>
        <charset val="134"/>
      </rPr>
      <t>  基层政权建设和社区治理</t>
    </r>
  </si>
  <si>
    <r>
      <rPr>
        <sz val="10"/>
        <rFont val="方正仿宋_GBK"/>
        <charset val="134"/>
      </rPr>
      <t> 20805</t>
    </r>
  </si>
  <si>
    <r>
      <rPr>
        <sz val="10"/>
        <rFont val="方正仿宋_GBK"/>
        <charset val="134"/>
      </rPr>
      <t> 行政事业单位养老支出</t>
    </r>
  </si>
  <si>
    <r>
      <rPr>
        <sz val="10"/>
        <rFont val="方正仿宋_GBK"/>
        <charset val="134"/>
      </rPr>
      <t>  2080599</t>
    </r>
  </si>
  <si>
    <r>
      <rPr>
        <sz val="10"/>
        <rFont val="方正仿宋_GBK"/>
        <charset val="134"/>
      </rPr>
      <t>  其他行政事业单位养老支出</t>
    </r>
  </si>
  <si>
    <r>
      <rPr>
        <sz val="10"/>
        <rFont val="方正仿宋_GBK"/>
        <charset val="134"/>
      </rPr>
      <t> 20808</t>
    </r>
  </si>
  <si>
    <r>
      <rPr>
        <sz val="10"/>
        <rFont val="方正仿宋_GBK"/>
        <charset val="134"/>
      </rPr>
      <t> 抚恤</t>
    </r>
  </si>
  <si>
    <r>
      <rPr>
        <sz val="10"/>
        <rFont val="方正仿宋_GBK"/>
        <charset val="134"/>
      </rPr>
      <t>  2080899</t>
    </r>
  </si>
  <si>
    <r>
      <rPr>
        <sz val="10"/>
        <rFont val="方正仿宋_GBK"/>
        <charset val="134"/>
      </rPr>
      <t>  其他优抚支出</t>
    </r>
  </si>
  <si>
    <r>
      <rPr>
        <sz val="10"/>
        <rFont val="方正仿宋_GBK"/>
        <charset val="134"/>
      </rPr>
      <t> 20810</t>
    </r>
  </si>
  <si>
    <r>
      <rPr>
        <sz val="10"/>
        <rFont val="方正仿宋_GBK"/>
        <charset val="134"/>
      </rPr>
      <t> 社会福利</t>
    </r>
  </si>
  <si>
    <r>
      <rPr>
        <sz val="10"/>
        <rFont val="方正仿宋_GBK"/>
        <charset val="134"/>
      </rPr>
      <t>  2081002</t>
    </r>
  </si>
  <si>
    <r>
      <rPr>
        <sz val="10"/>
        <rFont val="方正仿宋_GBK"/>
        <charset val="134"/>
      </rPr>
      <t>  老年福利</t>
    </r>
  </si>
  <si>
    <r>
      <rPr>
        <sz val="10"/>
        <rFont val="方正仿宋_GBK"/>
        <charset val="134"/>
      </rPr>
      <t> 20811</t>
    </r>
  </si>
  <si>
    <r>
      <rPr>
        <sz val="10"/>
        <rFont val="方正仿宋_GBK"/>
        <charset val="134"/>
      </rPr>
      <t> 残疾人事业</t>
    </r>
  </si>
  <si>
    <r>
      <rPr>
        <sz val="10"/>
        <rFont val="方正仿宋_GBK"/>
        <charset val="134"/>
      </rPr>
      <t>  2081107</t>
    </r>
  </si>
  <si>
    <r>
      <rPr>
        <sz val="10"/>
        <rFont val="方正仿宋_GBK"/>
        <charset val="134"/>
      </rPr>
      <t>  残疾人生活和护理补贴</t>
    </r>
  </si>
  <si>
    <r>
      <rPr>
        <sz val="10"/>
        <rFont val="方正仿宋_GBK"/>
        <charset val="134"/>
      </rPr>
      <t> 20820</t>
    </r>
  </si>
  <si>
    <r>
      <rPr>
        <sz val="10"/>
        <rFont val="方正仿宋_GBK"/>
        <charset val="134"/>
      </rPr>
      <t> 临时救助</t>
    </r>
  </si>
  <si>
    <r>
      <rPr>
        <sz val="10"/>
        <rFont val="方正仿宋_GBK"/>
        <charset val="134"/>
      </rPr>
      <t>  2082001</t>
    </r>
  </si>
  <si>
    <r>
      <rPr>
        <sz val="10"/>
        <rFont val="方正仿宋_GBK"/>
        <charset val="134"/>
      </rPr>
      <t>  临时救助支出</t>
    </r>
  </si>
  <si>
    <r>
      <rPr>
        <sz val="10"/>
        <rFont val="方正仿宋_GBK"/>
        <charset val="134"/>
      </rPr>
      <t> 20821</t>
    </r>
  </si>
  <si>
    <r>
      <rPr>
        <sz val="10"/>
        <rFont val="方正仿宋_GBK"/>
        <charset val="134"/>
      </rPr>
      <t> 特困人员救助供养</t>
    </r>
  </si>
  <si>
    <r>
      <rPr>
        <sz val="10"/>
        <rFont val="方正仿宋_GBK"/>
        <charset val="134"/>
      </rPr>
      <t>  2082102</t>
    </r>
  </si>
  <si>
    <r>
      <rPr>
        <sz val="10"/>
        <rFont val="方正仿宋_GBK"/>
        <charset val="134"/>
      </rPr>
      <t>  农村特困人员救助供养支出</t>
    </r>
  </si>
  <si>
    <r>
      <rPr>
        <sz val="10"/>
        <rFont val="方正仿宋_GBK"/>
        <charset val="134"/>
      </rPr>
      <t> 20828</t>
    </r>
  </si>
  <si>
    <r>
      <rPr>
        <sz val="10"/>
        <rFont val="方正仿宋_GBK"/>
        <charset val="134"/>
      </rPr>
      <t> 退役军人管理事务</t>
    </r>
  </si>
  <si>
    <r>
      <rPr>
        <sz val="10"/>
        <rFont val="方正仿宋_GBK"/>
        <charset val="134"/>
      </rPr>
      <t>  2082850</t>
    </r>
  </si>
  <si>
    <r>
      <rPr>
        <sz val="10"/>
        <rFont val="方正仿宋_GBK"/>
        <charset val="134"/>
      </rPr>
      <t>  事业运行</t>
    </r>
  </si>
  <si>
    <r>
      <rPr>
        <sz val="10"/>
        <rFont val="方正仿宋_GBK"/>
        <charset val="134"/>
      </rPr>
      <t> 21011</t>
    </r>
  </si>
  <si>
    <r>
      <rPr>
        <sz val="10"/>
        <rFont val="方正仿宋_GBK"/>
        <charset val="134"/>
      </rPr>
      <t> 行政事业单位医疗</t>
    </r>
  </si>
  <si>
    <r>
      <rPr>
        <sz val="10"/>
        <rFont val="方正仿宋_GBK"/>
        <charset val="134"/>
      </rPr>
      <t>  2101199</t>
    </r>
  </si>
  <si>
    <r>
      <rPr>
        <sz val="10"/>
        <rFont val="方正仿宋_GBK"/>
        <charset val="134"/>
      </rPr>
      <t>  其他行政事业单位医疗支出</t>
    </r>
  </si>
  <si>
    <r>
      <rPr>
        <sz val="10"/>
        <rFont val="方正仿宋_GBK"/>
        <charset val="134"/>
      </rPr>
      <t> 21013</t>
    </r>
  </si>
  <si>
    <r>
      <rPr>
        <sz val="10"/>
        <rFont val="方正仿宋_GBK"/>
        <charset val="134"/>
      </rPr>
      <t> 医疗救助</t>
    </r>
  </si>
  <si>
    <r>
      <rPr>
        <sz val="10"/>
        <rFont val="方正仿宋_GBK"/>
        <charset val="134"/>
      </rPr>
      <t>  2101301</t>
    </r>
  </si>
  <si>
    <r>
      <rPr>
        <sz val="10"/>
        <rFont val="方正仿宋_GBK"/>
        <charset val="134"/>
      </rPr>
      <t>  城乡医疗救助</t>
    </r>
  </si>
  <si>
    <r>
      <rPr>
        <sz val="10"/>
        <rFont val="方正仿宋_GBK"/>
        <charset val="134"/>
      </rPr>
      <t> 21014</t>
    </r>
  </si>
  <si>
    <r>
      <rPr>
        <sz val="10"/>
        <rFont val="方正仿宋_GBK"/>
        <charset val="134"/>
      </rPr>
      <t> 优抚对象医疗</t>
    </r>
  </si>
  <si>
    <r>
      <rPr>
        <sz val="10"/>
        <rFont val="方正仿宋_GBK"/>
        <charset val="134"/>
      </rPr>
      <t>  2101401</t>
    </r>
  </si>
  <si>
    <r>
      <rPr>
        <sz val="10"/>
        <rFont val="方正仿宋_GBK"/>
        <charset val="134"/>
      </rPr>
      <t>  优抚对象医疗补助</t>
    </r>
  </si>
  <si>
    <r>
      <rPr>
        <sz val="10"/>
        <rFont val="方正仿宋_GBK"/>
        <charset val="134"/>
      </rPr>
      <t> 21101</t>
    </r>
  </si>
  <si>
    <r>
      <rPr>
        <sz val="10"/>
        <rFont val="方正仿宋_GBK"/>
        <charset val="134"/>
      </rPr>
      <t> 环境保护管理事务</t>
    </r>
  </si>
  <si>
    <r>
      <rPr>
        <sz val="10"/>
        <rFont val="方正仿宋_GBK"/>
        <charset val="134"/>
      </rPr>
      <t>  2110199</t>
    </r>
  </si>
  <si>
    <r>
      <rPr>
        <sz val="10"/>
        <rFont val="方正仿宋_GBK"/>
        <charset val="134"/>
      </rPr>
      <t>  其他环境保护管理事务支出</t>
    </r>
  </si>
  <si>
    <r>
      <rPr>
        <sz val="10"/>
        <rFont val="方正仿宋_GBK"/>
        <charset val="134"/>
      </rPr>
      <t> 21201</t>
    </r>
  </si>
  <si>
    <r>
      <rPr>
        <sz val="10"/>
        <rFont val="方正仿宋_GBK"/>
        <charset val="134"/>
      </rPr>
      <t> 城乡社区管理事务</t>
    </r>
  </si>
  <si>
    <r>
      <rPr>
        <sz val="10"/>
        <rFont val="方正仿宋_GBK"/>
        <charset val="134"/>
      </rPr>
      <t>  2120104</t>
    </r>
  </si>
  <si>
    <r>
      <rPr>
        <sz val="10"/>
        <rFont val="方正仿宋_GBK"/>
        <charset val="134"/>
      </rPr>
      <t>  城管执法</t>
    </r>
  </si>
  <si>
    <r>
      <rPr>
        <sz val="10"/>
        <rFont val="方正仿宋_GBK"/>
        <charset val="134"/>
      </rPr>
      <t> 21301</t>
    </r>
  </si>
  <si>
    <r>
      <rPr>
        <sz val="10"/>
        <rFont val="方正仿宋_GBK"/>
        <charset val="134"/>
      </rPr>
      <t> 农业农村</t>
    </r>
  </si>
  <si>
    <r>
      <rPr>
        <sz val="10"/>
        <rFont val="方正仿宋_GBK"/>
        <charset val="134"/>
      </rPr>
      <t>  2130104</t>
    </r>
  </si>
  <si>
    <r>
      <rPr>
        <sz val="10"/>
        <rFont val="方正仿宋_GBK"/>
        <charset val="134"/>
      </rPr>
      <t>  2130108</t>
    </r>
  </si>
  <si>
    <r>
      <rPr>
        <sz val="10"/>
        <rFont val="方正仿宋_GBK"/>
        <charset val="134"/>
      </rPr>
      <t>  病虫害控制</t>
    </r>
  </si>
  <si>
    <r>
      <rPr>
        <sz val="10"/>
        <rFont val="方正仿宋_GBK"/>
        <charset val="134"/>
      </rPr>
      <t> 21303</t>
    </r>
  </si>
  <si>
    <r>
      <rPr>
        <sz val="10"/>
        <rFont val="方正仿宋_GBK"/>
        <charset val="134"/>
      </rPr>
      <t> 水利</t>
    </r>
  </si>
  <si>
    <r>
      <rPr>
        <sz val="10"/>
        <rFont val="方正仿宋_GBK"/>
        <charset val="134"/>
      </rPr>
      <t>  2130399</t>
    </r>
  </si>
  <si>
    <r>
      <rPr>
        <sz val="10"/>
        <rFont val="方正仿宋_GBK"/>
        <charset val="134"/>
      </rPr>
      <t>  其他水利支出</t>
    </r>
  </si>
  <si>
    <r>
      <rPr>
        <sz val="10"/>
        <rFont val="方正仿宋_GBK"/>
        <charset val="134"/>
      </rPr>
      <t> 21401</t>
    </r>
  </si>
  <si>
    <r>
      <rPr>
        <sz val="10"/>
        <rFont val="方正仿宋_GBK"/>
        <charset val="134"/>
      </rPr>
      <t> 公路水路运输</t>
    </r>
  </si>
  <si>
    <r>
      <rPr>
        <sz val="10"/>
        <rFont val="方正仿宋_GBK"/>
        <charset val="134"/>
      </rPr>
      <t>  2140106</t>
    </r>
  </si>
  <si>
    <r>
      <rPr>
        <sz val="10"/>
        <rFont val="方正仿宋_GBK"/>
        <charset val="134"/>
      </rPr>
      <t>  公路养护</t>
    </r>
  </si>
  <si>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</si>
  <si>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</si>
  <si>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</si>
  <si>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</si>
  <si>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r>
      <rPr>
        <sz val="10"/>
        <rFont val="方正仿宋_GBK"/>
        <charset val="134"/>
      </rPr>
      <t> 22401</t>
    </r>
  </si>
  <si>
    <r>
      <rPr>
        <sz val="10"/>
        <rFont val="方正仿宋_GBK"/>
        <charset val="134"/>
      </rPr>
      <t> 应急管理事务</t>
    </r>
  </si>
  <si>
    <r>
      <rPr>
        <sz val="10"/>
        <rFont val="方正仿宋_GBK"/>
        <charset val="134"/>
      </rPr>
      <t>  2240150</t>
    </r>
  </si>
  <si>
    <r>
      <rPr>
        <sz val="10"/>
        <rFont val="方正仿宋_GBK"/>
        <charset val="134"/>
      </rPr>
      <t> 22402</t>
    </r>
  </si>
  <si>
    <r>
      <rPr>
        <sz val="10"/>
        <rFont val="方正仿宋_GBK"/>
        <charset val="134"/>
      </rPr>
      <t> 消防救援事务</t>
    </r>
  </si>
  <si>
    <r>
      <rPr>
        <sz val="10"/>
        <rFont val="方正仿宋_GBK"/>
        <charset val="134"/>
      </rPr>
      <t>  2240204</t>
    </r>
  </si>
  <si>
    <r>
      <rPr>
        <sz val="10"/>
        <rFont val="方正仿宋_GBK"/>
        <charset val="134"/>
      </rPr>
      <t>  消防应急救援</t>
    </r>
  </si>
  <si>
    <t>附件2-11</t>
  </si>
  <si>
    <t>重庆市巴南区安澜镇人民政府一般公共预算财政拨款基本支出预算表</t>
  </si>
  <si>
    <t>2022年基本支出</t>
  </si>
  <si>
    <t>日常公用经费</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</si>
  <si>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</si>
  <si>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</si>
  <si>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</si>
  <si>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</si>
  <si>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</si>
  <si>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</si>
  <si>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</si>
  <si>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</si>
  <si>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</si>
  <si>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</si>
  <si>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</si>
  <si>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</si>
  <si>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</si>
  <si>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</si>
  <si>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</si>
  <si>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</si>
  <si>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</si>
  <si>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</si>
  <si>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</si>
  <si>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</si>
  <si>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r>
      <rPr>
        <sz val="10"/>
        <rFont val="方正仿宋_GBK"/>
        <charset val="134"/>
      </rPr>
      <t> 30199</t>
    </r>
  </si>
  <si>
    <r>
      <rPr>
        <sz val="10"/>
        <rFont val="方正仿宋_GBK"/>
        <charset val="134"/>
      </rPr>
      <t> 其他工资福利支出</t>
    </r>
  </si>
  <si>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</si>
  <si>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</si>
  <si>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</si>
  <si>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</si>
  <si>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</si>
  <si>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</si>
  <si>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</si>
  <si>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</si>
  <si>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</si>
  <si>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</si>
  <si>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</si>
  <si>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</si>
  <si>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</si>
  <si>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</si>
  <si>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</si>
  <si>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</si>
  <si>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</si>
  <si>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</si>
  <si>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</si>
  <si>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</si>
  <si>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</si>
  <si>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</si>
  <si>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</si>
  <si>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</si>
  <si>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</si>
  <si>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</si>
  <si>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</si>
  <si>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</si>
  <si>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</si>
  <si>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</si>
  <si>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r>
      <rPr>
        <sz val="10"/>
        <rFont val="方正仿宋_GBK"/>
        <charset val="134"/>
      </rPr>
      <t> 30304</t>
    </r>
  </si>
  <si>
    <r>
      <rPr>
        <sz val="10"/>
        <rFont val="方正仿宋_GBK"/>
        <charset val="134"/>
      </rPr>
      <t> 抚恤金</t>
    </r>
  </si>
  <si>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</si>
  <si>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</si>
  <si>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</si>
  <si>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</si>
  <si>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</si>
  <si>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</si>
  <si>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附件2-12</t>
  </si>
  <si>
    <t>重庆市巴南区安澜镇人民政府2022年一般公共预算“三公”经费支出表</t>
  </si>
  <si>
    <t>附件2-13</t>
  </si>
  <si>
    <t>重庆市巴南区安澜镇人民政府2022年政府性基金预算支出表</t>
  </si>
  <si>
    <t>本年政府性基金预算财政拨款支出</t>
  </si>
  <si>
    <t>（备注：本单位无政府性基金收支，故此表无数据。）</t>
  </si>
  <si>
    <t>附件2-14</t>
  </si>
  <si>
    <t>重庆市巴南区安澜镇人民政府2022年收支总表</t>
  </si>
  <si>
    <t>附件2-15</t>
  </si>
  <si>
    <t>重庆市巴南区安澜镇人民政府部门收入总表</t>
  </si>
  <si>
    <t>科目</t>
  </si>
  <si>
    <t>一般公共预算拨款收入</t>
  </si>
  <si>
    <t>政府性基金预算拨款收入</t>
  </si>
  <si>
    <t>国有资本经营预算拨款收入</t>
  </si>
  <si>
    <t>财政专户管理资金收入</t>
  </si>
  <si>
    <t>事业单位经营收入</t>
  </si>
  <si>
    <r>
      <rPr>
        <sz val="9"/>
        <color rgb="FF000000"/>
        <rFont val="方正仿宋_GBK"/>
        <charset val="134"/>
      </rPr>
      <t> 20101</t>
    </r>
  </si>
  <si>
    <r>
      <rPr>
        <sz val="9"/>
        <color rgb="FF000000"/>
        <rFont val="方正仿宋_GBK"/>
        <charset val="134"/>
      </rPr>
      <t> 人大事务</t>
    </r>
  </si>
  <si>
    <r>
      <rPr>
        <sz val="9"/>
        <color rgb="FF000000"/>
        <rFont val="方正仿宋_GBK"/>
        <charset val="134"/>
      </rPr>
      <t>  2010101</t>
    </r>
  </si>
  <si>
    <r>
      <rPr>
        <sz val="9"/>
        <color rgb="FF000000"/>
        <rFont val="方正仿宋_GBK"/>
        <charset val="134"/>
      </rPr>
      <t>  行政运行</t>
    </r>
  </si>
  <si>
    <r>
      <rPr>
        <sz val="9"/>
        <color rgb="FF000000"/>
        <rFont val="方正仿宋_GBK"/>
        <charset val="134"/>
      </rPr>
      <t> 20103</t>
    </r>
  </si>
  <si>
    <r>
      <rPr>
        <sz val="9"/>
        <color rgb="FF000000"/>
        <rFont val="方正仿宋_GBK"/>
        <charset val="134"/>
      </rPr>
      <t> 政府办公厅（室）及相关机构事务</t>
    </r>
  </si>
  <si>
    <r>
      <rPr>
        <sz val="9"/>
        <color rgb="FF000000"/>
        <rFont val="方正仿宋_GBK"/>
        <charset val="134"/>
      </rPr>
      <t>  2010301</t>
    </r>
  </si>
  <si>
    <r>
      <rPr>
        <sz val="9"/>
        <color rgb="FF000000"/>
        <rFont val="方正仿宋_GBK"/>
        <charset val="134"/>
      </rPr>
      <t>  2010308</t>
    </r>
  </si>
  <si>
    <r>
      <rPr>
        <sz val="9"/>
        <color rgb="FF000000"/>
        <rFont val="方正仿宋_GBK"/>
        <charset val="134"/>
      </rPr>
      <t>  信访事务</t>
    </r>
  </si>
  <si>
    <r>
      <rPr>
        <sz val="9"/>
        <color rgb="FF000000"/>
        <rFont val="方正仿宋_GBK"/>
        <charset val="134"/>
      </rPr>
      <t> 20106</t>
    </r>
  </si>
  <si>
    <r>
      <rPr>
        <sz val="9"/>
        <color rgb="FF000000"/>
        <rFont val="方正仿宋_GBK"/>
        <charset val="134"/>
      </rPr>
      <t> 财政事务</t>
    </r>
  </si>
  <si>
    <r>
      <rPr>
        <sz val="9"/>
        <color rgb="FF000000"/>
        <rFont val="方正仿宋_GBK"/>
        <charset val="134"/>
      </rPr>
      <t>  2010601</t>
    </r>
  </si>
  <si>
    <r>
      <rPr>
        <sz val="9"/>
        <color rgb="FF000000"/>
        <rFont val="方正仿宋_GBK"/>
        <charset val="134"/>
      </rPr>
      <t> 20131</t>
    </r>
  </si>
  <si>
    <r>
      <rPr>
        <sz val="9"/>
        <color rgb="FF000000"/>
        <rFont val="方正仿宋_GBK"/>
        <charset val="134"/>
      </rPr>
      <t> 党委办公厅（室）及相关机构事务</t>
    </r>
  </si>
  <si>
    <r>
      <rPr>
        <sz val="9"/>
        <color rgb="FF000000"/>
        <rFont val="方正仿宋_GBK"/>
        <charset val="134"/>
      </rPr>
      <t>  2013101</t>
    </r>
  </si>
  <si>
    <r>
      <rPr>
        <sz val="9"/>
        <color rgb="FF000000"/>
        <rFont val="方正仿宋_GBK"/>
        <charset val="134"/>
      </rPr>
      <t> 20406</t>
    </r>
  </si>
  <si>
    <r>
      <rPr>
        <sz val="9"/>
        <color rgb="FF000000"/>
        <rFont val="方正仿宋_GBK"/>
        <charset val="134"/>
      </rPr>
      <t> 司法</t>
    </r>
  </si>
  <si>
    <r>
      <rPr>
        <sz val="9"/>
        <color rgb="FF000000"/>
        <rFont val="方正仿宋_GBK"/>
        <charset val="134"/>
      </rPr>
      <t>  2040601</t>
    </r>
  </si>
  <si>
    <r>
      <rPr>
        <sz val="9"/>
        <color rgb="FF000000"/>
        <rFont val="方正仿宋_GBK"/>
        <charset val="134"/>
      </rPr>
      <t> 20701</t>
    </r>
  </si>
  <si>
    <r>
      <rPr>
        <sz val="9"/>
        <color rgb="FF000000"/>
        <rFont val="方正仿宋_GBK"/>
        <charset val="134"/>
      </rPr>
      <t> 文化和旅游</t>
    </r>
  </si>
  <si>
    <r>
      <rPr>
        <sz val="9"/>
        <color rgb="FF000000"/>
        <rFont val="方正仿宋_GBK"/>
        <charset val="134"/>
      </rPr>
      <t>  2070109</t>
    </r>
  </si>
  <si>
    <r>
      <rPr>
        <sz val="9"/>
        <color rgb="FF000000"/>
        <rFont val="方正仿宋_GBK"/>
        <charset val="134"/>
      </rPr>
      <t>  群众文化</t>
    </r>
  </si>
  <si>
    <r>
      <rPr>
        <sz val="9"/>
        <color rgb="FF000000"/>
        <rFont val="方正仿宋_GBK"/>
        <charset val="134"/>
      </rPr>
      <t>  2070199</t>
    </r>
  </si>
  <si>
    <r>
      <rPr>
        <sz val="9"/>
        <color rgb="FF000000"/>
        <rFont val="方正仿宋_GBK"/>
        <charset val="134"/>
      </rPr>
      <t>  其他文化和旅游支出</t>
    </r>
  </si>
  <si>
    <r>
      <rPr>
        <sz val="9"/>
        <color rgb="FF000000"/>
        <rFont val="方正仿宋_GBK"/>
        <charset val="134"/>
      </rPr>
      <t> 20801</t>
    </r>
  </si>
  <si>
    <r>
      <rPr>
        <sz val="9"/>
        <color rgb="FF000000"/>
        <rFont val="方正仿宋_GBK"/>
        <charset val="134"/>
      </rPr>
      <t> 人力资源和社会保障管理事务</t>
    </r>
  </si>
  <si>
    <r>
      <rPr>
        <sz val="9"/>
        <color rgb="FF000000"/>
        <rFont val="方正仿宋_GBK"/>
        <charset val="134"/>
      </rPr>
      <t>  2080104</t>
    </r>
  </si>
  <si>
    <r>
      <rPr>
        <sz val="9"/>
        <color rgb="FF000000"/>
        <rFont val="方正仿宋_GBK"/>
        <charset val="134"/>
      </rPr>
      <t>  综合业务管理</t>
    </r>
  </si>
  <si>
    <r>
      <rPr>
        <sz val="9"/>
        <color rgb="FF000000"/>
        <rFont val="方正仿宋_GBK"/>
        <charset val="134"/>
      </rPr>
      <t> 20802</t>
    </r>
  </si>
  <si>
    <r>
      <rPr>
        <sz val="9"/>
        <color rgb="FF000000"/>
        <rFont val="方正仿宋_GBK"/>
        <charset val="134"/>
      </rPr>
      <t> 民政管理事务</t>
    </r>
  </si>
  <si>
    <r>
      <rPr>
        <sz val="9"/>
        <color rgb="FF000000"/>
        <rFont val="方正仿宋_GBK"/>
        <charset val="134"/>
      </rPr>
      <t>  2080208</t>
    </r>
  </si>
  <si>
    <r>
      <rPr>
        <sz val="9"/>
        <color rgb="FF000000"/>
        <rFont val="方正仿宋_GBK"/>
        <charset val="134"/>
      </rPr>
      <t>  基层政权建设和社区治理</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</si>
  <si>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</si>
  <si>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</si>
  <si>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</si>
  <si>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</si>
  <si>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20808</t>
    </r>
  </si>
  <si>
    <r>
      <rPr>
        <sz val="9"/>
        <color rgb="FF000000"/>
        <rFont val="方正仿宋_GBK"/>
        <charset val="134"/>
      </rPr>
      <t> 抚恤</t>
    </r>
  </si>
  <si>
    <r>
      <rPr>
        <sz val="9"/>
        <color rgb="FF000000"/>
        <rFont val="方正仿宋_GBK"/>
        <charset val="134"/>
      </rPr>
      <t>  2080899</t>
    </r>
  </si>
  <si>
    <r>
      <rPr>
        <sz val="9"/>
        <color rgb="FF000000"/>
        <rFont val="方正仿宋_GBK"/>
        <charset val="134"/>
      </rPr>
      <t>  其他优抚支出</t>
    </r>
  </si>
  <si>
    <r>
      <rPr>
        <sz val="9"/>
        <color rgb="FF000000"/>
        <rFont val="方正仿宋_GBK"/>
        <charset val="134"/>
      </rPr>
      <t> 20810</t>
    </r>
  </si>
  <si>
    <r>
      <rPr>
        <sz val="9"/>
        <color rgb="FF000000"/>
        <rFont val="方正仿宋_GBK"/>
        <charset val="134"/>
      </rPr>
      <t> 社会福利</t>
    </r>
  </si>
  <si>
    <r>
      <rPr>
        <sz val="9"/>
        <color rgb="FF000000"/>
        <rFont val="方正仿宋_GBK"/>
        <charset val="134"/>
      </rPr>
      <t>  2081002</t>
    </r>
  </si>
  <si>
    <r>
      <rPr>
        <sz val="9"/>
        <color rgb="FF000000"/>
        <rFont val="方正仿宋_GBK"/>
        <charset val="134"/>
      </rPr>
      <t>  老年福利</t>
    </r>
  </si>
  <si>
    <r>
      <rPr>
        <sz val="9"/>
        <color rgb="FF000000"/>
        <rFont val="方正仿宋_GBK"/>
        <charset val="134"/>
      </rPr>
      <t> 20811</t>
    </r>
  </si>
  <si>
    <r>
      <rPr>
        <sz val="9"/>
        <color rgb="FF000000"/>
        <rFont val="方正仿宋_GBK"/>
        <charset val="134"/>
      </rPr>
      <t> 残疾人事业</t>
    </r>
  </si>
  <si>
    <r>
      <rPr>
        <sz val="9"/>
        <color rgb="FF000000"/>
        <rFont val="方正仿宋_GBK"/>
        <charset val="134"/>
      </rPr>
      <t>  2081107</t>
    </r>
  </si>
  <si>
    <r>
      <rPr>
        <sz val="9"/>
        <color rgb="FF000000"/>
        <rFont val="方正仿宋_GBK"/>
        <charset val="134"/>
      </rPr>
      <t>  残疾人生活和护理补贴</t>
    </r>
  </si>
  <si>
    <r>
      <rPr>
        <sz val="9"/>
        <color rgb="FF000000"/>
        <rFont val="方正仿宋_GBK"/>
        <charset val="134"/>
      </rPr>
      <t> 20820</t>
    </r>
  </si>
  <si>
    <r>
      <rPr>
        <sz val="9"/>
        <color rgb="FF000000"/>
        <rFont val="方正仿宋_GBK"/>
        <charset val="134"/>
      </rPr>
      <t> 临时救助</t>
    </r>
  </si>
  <si>
    <r>
      <rPr>
        <sz val="9"/>
        <color rgb="FF000000"/>
        <rFont val="方正仿宋_GBK"/>
        <charset val="134"/>
      </rPr>
      <t>  2082001</t>
    </r>
  </si>
  <si>
    <r>
      <rPr>
        <sz val="9"/>
        <color rgb="FF000000"/>
        <rFont val="方正仿宋_GBK"/>
        <charset val="134"/>
      </rPr>
      <t>  临时救助支出</t>
    </r>
  </si>
  <si>
    <r>
      <rPr>
        <sz val="9"/>
        <color rgb="FF000000"/>
        <rFont val="方正仿宋_GBK"/>
        <charset val="134"/>
      </rPr>
      <t> 20821</t>
    </r>
  </si>
  <si>
    <r>
      <rPr>
        <sz val="9"/>
        <color rgb="FF000000"/>
        <rFont val="方正仿宋_GBK"/>
        <charset val="134"/>
      </rPr>
      <t> 特困人员救助供养</t>
    </r>
  </si>
  <si>
    <r>
      <rPr>
        <sz val="9"/>
        <color rgb="FF000000"/>
        <rFont val="方正仿宋_GBK"/>
        <charset val="134"/>
      </rPr>
      <t>  2082102</t>
    </r>
  </si>
  <si>
    <r>
      <rPr>
        <sz val="9"/>
        <color rgb="FF000000"/>
        <rFont val="方正仿宋_GBK"/>
        <charset val="134"/>
      </rPr>
      <t>  农村特困人员救助供养支出</t>
    </r>
  </si>
  <si>
    <r>
      <rPr>
        <sz val="9"/>
        <color rgb="FF000000"/>
        <rFont val="方正仿宋_GBK"/>
        <charset val="134"/>
      </rPr>
      <t> 20828</t>
    </r>
  </si>
  <si>
    <r>
      <rPr>
        <sz val="9"/>
        <color rgb="FF000000"/>
        <rFont val="方正仿宋_GBK"/>
        <charset val="134"/>
      </rPr>
      <t> 退役军人管理事务</t>
    </r>
  </si>
  <si>
    <r>
      <rPr>
        <sz val="9"/>
        <color rgb="FF000000"/>
        <rFont val="方正仿宋_GBK"/>
        <charset val="134"/>
      </rPr>
      <t>  2082850</t>
    </r>
  </si>
  <si>
    <r>
      <rPr>
        <sz val="9"/>
        <color rgb="FF000000"/>
        <rFont val="方正仿宋_GBK"/>
        <charset val="134"/>
      </rPr>
      <t>  事业运行</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</si>
  <si>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</si>
  <si>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</si>
  <si>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</si>
  <si>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</si>
  <si>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21013</t>
    </r>
  </si>
  <si>
    <r>
      <rPr>
        <sz val="9"/>
        <color rgb="FF000000"/>
        <rFont val="方正仿宋_GBK"/>
        <charset val="134"/>
      </rPr>
      <t> 医疗救助</t>
    </r>
  </si>
  <si>
    <r>
      <rPr>
        <sz val="9"/>
        <color rgb="FF000000"/>
        <rFont val="方正仿宋_GBK"/>
        <charset val="134"/>
      </rPr>
      <t>  2101301</t>
    </r>
  </si>
  <si>
    <r>
      <rPr>
        <sz val="9"/>
        <color rgb="FF000000"/>
        <rFont val="方正仿宋_GBK"/>
        <charset val="134"/>
      </rPr>
      <t>  城乡医疗救助</t>
    </r>
  </si>
  <si>
    <r>
      <rPr>
        <sz val="9"/>
        <color rgb="FF000000"/>
        <rFont val="方正仿宋_GBK"/>
        <charset val="134"/>
      </rPr>
      <t> 21014</t>
    </r>
  </si>
  <si>
    <r>
      <rPr>
        <sz val="9"/>
        <color rgb="FF000000"/>
        <rFont val="方正仿宋_GBK"/>
        <charset val="134"/>
      </rPr>
      <t> 优抚对象医疗</t>
    </r>
  </si>
  <si>
    <r>
      <rPr>
        <sz val="9"/>
        <color rgb="FF000000"/>
        <rFont val="方正仿宋_GBK"/>
        <charset val="134"/>
      </rPr>
      <t>  2101401</t>
    </r>
  </si>
  <si>
    <r>
      <rPr>
        <sz val="9"/>
        <color rgb="FF000000"/>
        <rFont val="方正仿宋_GBK"/>
        <charset val="134"/>
      </rPr>
      <t>  优抚对象医疗补助</t>
    </r>
  </si>
  <si>
    <r>
      <rPr>
        <sz val="9"/>
        <color rgb="FF000000"/>
        <rFont val="方正仿宋_GBK"/>
        <charset val="134"/>
      </rPr>
      <t> 21101</t>
    </r>
  </si>
  <si>
    <r>
      <rPr>
        <sz val="9"/>
        <color rgb="FF000000"/>
        <rFont val="方正仿宋_GBK"/>
        <charset val="134"/>
      </rPr>
      <t> 环境保护管理事务</t>
    </r>
  </si>
  <si>
    <r>
      <rPr>
        <sz val="9"/>
        <color rgb="FF000000"/>
        <rFont val="方正仿宋_GBK"/>
        <charset val="134"/>
      </rPr>
      <t>  2110199</t>
    </r>
  </si>
  <si>
    <r>
      <rPr>
        <sz val="9"/>
        <color rgb="FF000000"/>
        <rFont val="方正仿宋_GBK"/>
        <charset val="134"/>
      </rPr>
      <t>  其他环境保护管理事务支出</t>
    </r>
  </si>
  <si>
    <r>
      <rPr>
        <sz val="9"/>
        <color rgb="FF000000"/>
        <rFont val="方正仿宋_GBK"/>
        <charset val="134"/>
      </rPr>
      <t> 21201</t>
    </r>
  </si>
  <si>
    <r>
      <rPr>
        <sz val="9"/>
        <color rgb="FF000000"/>
        <rFont val="方正仿宋_GBK"/>
        <charset val="134"/>
      </rPr>
      <t> 城乡社区管理事务</t>
    </r>
  </si>
  <si>
    <r>
      <rPr>
        <sz val="9"/>
        <color rgb="FF000000"/>
        <rFont val="方正仿宋_GBK"/>
        <charset val="134"/>
      </rPr>
      <t>  2120104</t>
    </r>
  </si>
  <si>
    <r>
      <rPr>
        <sz val="9"/>
        <color rgb="FF000000"/>
        <rFont val="方正仿宋_GBK"/>
        <charset val="134"/>
      </rPr>
      <t>  城管执法</t>
    </r>
  </si>
  <si>
    <r>
      <rPr>
        <sz val="9"/>
        <color rgb="FF000000"/>
        <rFont val="方正仿宋_GBK"/>
        <charset val="134"/>
      </rPr>
      <t> 21301</t>
    </r>
  </si>
  <si>
    <r>
      <rPr>
        <sz val="9"/>
        <color rgb="FF000000"/>
        <rFont val="方正仿宋_GBK"/>
        <charset val="134"/>
      </rPr>
      <t> 农业农村</t>
    </r>
  </si>
  <si>
    <r>
      <rPr>
        <sz val="9"/>
        <color rgb="FF000000"/>
        <rFont val="方正仿宋_GBK"/>
        <charset val="134"/>
      </rPr>
      <t>  2130104</t>
    </r>
  </si>
  <si>
    <r>
      <rPr>
        <sz val="9"/>
        <color rgb="FF000000"/>
        <rFont val="方正仿宋_GBK"/>
        <charset val="134"/>
      </rPr>
      <t>  2130108</t>
    </r>
  </si>
  <si>
    <r>
      <rPr>
        <sz val="9"/>
        <color rgb="FF000000"/>
        <rFont val="方正仿宋_GBK"/>
        <charset val="134"/>
      </rPr>
      <t>  病虫害控制</t>
    </r>
  </si>
  <si>
    <r>
      <rPr>
        <sz val="9"/>
        <color rgb="FF000000"/>
        <rFont val="方正仿宋_GBK"/>
        <charset val="134"/>
      </rPr>
      <t> 21303</t>
    </r>
  </si>
  <si>
    <r>
      <rPr>
        <sz val="9"/>
        <color rgb="FF000000"/>
        <rFont val="方正仿宋_GBK"/>
        <charset val="134"/>
      </rPr>
      <t> 水利</t>
    </r>
  </si>
  <si>
    <r>
      <rPr>
        <sz val="9"/>
        <color rgb="FF000000"/>
        <rFont val="方正仿宋_GBK"/>
        <charset val="134"/>
      </rPr>
      <t>  2130399</t>
    </r>
  </si>
  <si>
    <r>
      <rPr>
        <sz val="9"/>
        <color rgb="FF000000"/>
        <rFont val="方正仿宋_GBK"/>
        <charset val="134"/>
      </rPr>
      <t>  其他水利支出</t>
    </r>
  </si>
  <si>
    <r>
      <rPr>
        <sz val="9"/>
        <color rgb="FF000000"/>
        <rFont val="方正仿宋_GBK"/>
        <charset val="134"/>
      </rPr>
      <t> 21401</t>
    </r>
  </si>
  <si>
    <r>
      <rPr>
        <sz val="9"/>
        <color rgb="FF000000"/>
        <rFont val="方正仿宋_GBK"/>
        <charset val="134"/>
      </rPr>
      <t> 公路水路运输</t>
    </r>
  </si>
  <si>
    <r>
      <rPr>
        <sz val="9"/>
        <color rgb="FF000000"/>
        <rFont val="方正仿宋_GBK"/>
        <charset val="134"/>
      </rPr>
      <t>  2140106</t>
    </r>
  </si>
  <si>
    <r>
      <rPr>
        <sz val="9"/>
        <color rgb="FF000000"/>
        <rFont val="方正仿宋_GBK"/>
        <charset val="134"/>
      </rPr>
      <t>  公路养护</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</si>
  <si>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</si>
  <si>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</si>
  <si>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</si>
  <si>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</si>
  <si>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r>
      <rPr>
        <sz val="9"/>
        <color rgb="FF000000"/>
        <rFont val="方正仿宋_GBK"/>
        <charset val="134"/>
      </rPr>
      <t> 22401</t>
    </r>
  </si>
  <si>
    <r>
      <rPr>
        <sz val="9"/>
        <color rgb="FF000000"/>
        <rFont val="方正仿宋_GBK"/>
        <charset val="134"/>
      </rPr>
      <t> 应急管理事务</t>
    </r>
  </si>
  <si>
    <r>
      <rPr>
        <sz val="9"/>
        <color rgb="FF000000"/>
        <rFont val="方正仿宋_GBK"/>
        <charset val="134"/>
      </rPr>
      <t>  2240150</t>
    </r>
  </si>
  <si>
    <r>
      <rPr>
        <sz val="9"/>
        <color rgb="FF000000"/>
        <rFont val="方正仿宋_GBK"/>
        <charset val="134"/>
      </rPr>
      <t> 22402</t>
    </r>
  </si>
  <si>
    <r>
      <rPr>
        <sz val="9"/>
        <color rgb="FF000000"/>
        <rFont val="方正仿宋_GBK"/>
        <charset val="134"/>
      </rPr>
      <t> 消防救援事务</t>
    </r>
  </si>
  <si>
    <r>
      <rPr>
        <sz val="9"/>
        <color rgb="FF000000"/>
        <rFont val="方正仿宋_GBK"/>
        <charset val="134"/>
      </rPr>
      <t>  2240204</t>
    </r>
  </si>
  <si>
    <r>
      <rPr>
        <sz val="9"/>
        <color rgb="FF000000"/>
        <rFont val="方正仿宋_GBK"/>
        <charset val="134"/>
      </rPr>
      <t>  消防应急救援</t>
    </r>
  </si>
  <si>
    <t>附件2-16</t>
  </si>
  <si>
    <t>重庆市巴南区安澜镇人民政府部门支出总表</t>
  </si>
  <si>
    <r>
      <rPr>
        <sz val="12"/>
        <color rgb="FF000000"/>
        <rFont val="方正仿宋_GBK"/>
        <charset val="134"/>
      </rPr>
      <t> 20101</t>
    </r>
  </si>
  <si>
    <r>
      <rPr>
        <sz val="12"/>
        <color rgb="FF000000"/>
        <rFont val="方正仿宋_GBK"/>
        <charset val="134"/>
      </rPr>
      <t> 人大事务</t>
    </r>
  </si>
  <si>
    <r>
      <rPr>
        <sz val="12"/>
        <color rgb="FF000000"/>
        <rFont val="方正仿宋_GBK"/>
        <charset val="134"/>
      </rPr>
      <t>  2010101</t>
    </r>
  </si>
  <si>
    <r>
      <rPr>
        <sz val="12"/>
        <color rgb="FF000000"/>
        <rFont val="方正仿宋_GBK"/>
        <charset val="134"/>
      </rPr>
      <t>  行政运行</t>
    </r>
  </si>
  <si>
    <r>
      <rPr>
        <sz val="12"/>
        <color rgb="FF000000"/>
        <rFont val="方正仿宋_GBK"/>
        <charset val="134"/>
      </rPr>
      <t> 20103</t>
    </r>
  </si>
  <si>
    <r>
      <rPr>
        <sz val="12"/>
        <color rgb="FF000000"/>
        <rFont val="方正仿宋_GBK"/>
        <charset val="134"/>
      </rPr>
      <t> 政府办公厅（室）及相关机构事务</t>
    </r>
  </si>
  <si>
    <r>
      <rPr>
        <sz val="12"/>
        <color rgb="FF000000"/>
        <rFont val="方正仿宋_GBK"/>
        <charset val="134"/>
      </rPr>
      <t>  2010301</t>
    </r>
  </si>
  <si>
    <r>
      <rPr>
        <sz val="12"/>
        <color rgb="FF000000"/>
        <rFont val="方正仿宋_GBK"/>
        <charset val="134"/>
      </rPr>
      <t>  2010308</t>
    </r>
  </si>
  <si>
    <r>
      <rPr>
        <sz val="12"/>
        <color rgb="FF000000"/>
        <rFont val="方正仿宋_GBK"/>
        <charset val="134"/>
      </rPr>
      <t>  信访事务</t>
    </r>
  </si>
  <si>
    <r>
      <rPr>
        <sz val="12"/>
        <color rgb="FF000000"/>
        <rFont val="方正仿宋_GBK"/>
        <charset val="134"/>
      </rPr>
      <t> 20106</t>
    </r>
  </si>
  <si>
    <r>
      <rPr>
        <sz val="12"/>
        <color rgb="FF000000"/>
        <rFont val="方正仿宋_GBK"/>
        <charset val="134"/>
      </rPr>
      <t> 财政事务</t>
    </r>
  </si>
  <si>
    <r>
      <rPr>
        <sz val="12"/>
        <color rgb="FF000000"/>
        <rFont val="方正仿宋_GBK"/>
        <charset val="134"/>
      </rPr>
      <t>  2010601</t>
    </r>
  </si>
  <si>
    <r>
      <rPr>
        <sz val="12"/>
        <color rgb="FF000000"/>
        <rFont val="方正仿宋_GBK"/>
        <charset val="134"/>
      </rPr>
      <t> 20131</t>
    </r>
  </si>
  <si>
    <r>
      <rPr>
        <sz val="12"/>
        <color rgb="FF000000"/>
        <rFont val="方正仿宋_GBK"/>
        <charset val="134"/>
      </rPr>
      <t> 党委办公厅（室）及相关机构事务</t>
    </r>
  </si>
  <si>
    <r>
      <rPr>
        <sz val="12"/>
        <color rgb="FF000000"/>
        <rFont val="方正仿宋_GBK"/>
        <charset val="134"/>
      </rPr>
      <t>  2013101</t>
    </r>
  </si>
  <si>
    <r>
      <rPr>
        <sz val="12"/>
        <color rgb="FF000000"/>
        <rFont val="方正仿宋_GBK"/>
        <charset val="134"/>
      </rPr>
      <t> 20406</t>
    </r>
  </si>
  <si>
    <r>
      <rPr>
        <sz val="12"/>
        <color rgb="FF000000"/>
        <rFont val="方正仿宋_GBK"/>
        <charset val="134"/>
      </rPr>
      <t> 司法</t>
    </r>
  </si>
  <si>
    <r>
      <rPr>
        <sz val="12"/>
        <color rgb="FF000000"/>
        <rFont val="方正仿宋_GBK"/>
        <charset val="134"/>
      </rPr>
      <t>  2040601</t>
    </r>
  </si>
  <si>
    <r>
      <rPr>
        <sz val="12"/>
        <color rgb="FF000000"/>
        <rFont val="方正仿宋_GBK"/>
        <charset val="134"/>
      </rPr>
      <t> 20701</t>
    </r>
  </si>
  <si>
    <r>
      <rPr>
        <sz val="12"/>
        <color rgb="FF000000"/>
        <rFont val="方正仿宋_GBK"/>
        <charset val="134"/>
      </rPr>
      <t> 文化和旅游</t>
    </r>
  </si>
  <si>
    <r>
      <rPr>
        <sz val="12"/>
        <color rgb="FF000000"/>
        <rFont val="方正仿宋_GBK"/>
        <charset val="134"/>
      </rPr>
      <t>  2070109</t>
    </r>
  </si>
  <si>
    <r>
      <rPr>
        <sz val="12"/>
        <color rgb="FF000000"/>
        <rFont val="方正仿宋_GBK"/>
        <charset val="134"/>
      </rPr>
      <t>  群众文化</t>
    </r>
  </si>
  <si>
    <r>
      <rPr>
        <sz val="12"/>
        <color rgb="FF000000"/>
        <rFont val="方正仿宋_GBK"/>
        <charset val="134"/>
      </rPr>
      <t>  2070199</t>
    </r>
  </si>
  <si>
    <r>
      <rPr>
        <sz val="12"/>
        <color rgb="FF000000"/>
        <rFont val="方正仿宋_GBK"/>
        <charset val="134"/>
      </rPr>
      <t>  其他文化和旅游支出</t>
    </r>
  </si>
  <si>
    <r>
      <rPr>
        <sz val="12"/>
        <color rgb="FF000000"/>
        <rFont val="方正仿宋_GBK"/>
        <charset val="134"/>
      </rPr>
      <t> 20801</t>
    </r>
  </si>
  <si>
    <r>
      <rPr>
        <sz val="12"/>
        <color rgb="FF000000"/>
        <rFont val="方正仿宋_GBK"/>
        <charset val="134"/>
      </rPr>
      <t> 人力资源和社会保障管理事务</t>
    </r>
  </si>
  <si>
    <r>
      <rPr>
        <sz val="12"/>
        <color rgb="FF000000"/>
        <rFont val="方正仿宋_GBK"/>
        <charset val="134"/>
      </rPr>
      <t>  2080104</t>
    </r>
  </si>
  <si>
    <r>
      <rPr>
        <sz val="12"/>
        <color rgb="FF000000"/>
        <rFont val="方正仿宋_GBK"/>
        <charset val="134"/>
      </rPr>
      <t>  综合业务管理</t>
    </r>
  </si>
  <si>
    <r>
      <rPr>
        <sz val="12"/>
        <color rgb="FF000000"/>
        <rFont val="方正仿宋_GBK"/>
        <charset val="134"/>
      </rPr>
      <t> 20802</t>
    </r>
  </si>
  <si>
    <r>
      <rPr>
        <sz val="12"/>
        <color rgb="FF000000"/>
        <rFont val="方正仿宋_GBK"/>
        <charset val="134"/>
      </rPr>
      <t> 民政管理事务</t>
    </r>
  </si>
  <si>
    <r>
      <rPr>
        <sz val="12"/>
        <color rgb="FF000000"/>
        <rFont val="方正仿宋_GBK"/>
        <charset val="134"/>
      </rPr>
      <t>  2080208</t>
    </r>
  </si>
  <si>
    <r>
      <rPr>
        <sz val="12"/>
        <color rgb="FF000000"/>
        <rFont val="方正仿宋_GBK"/>
        <charset val="134"/>
      </rPr>
      <t>  基层政权建设和社区治理</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</si>
  <si>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</si>
  <si>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</si>
  <si>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</si>
  <si>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</si>
  <si>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20808</t>
    </r>
  </si>
  <si>
    <r>
      <rPr>
        <sz val="12"/>
        <color rgb="FF000000"/>
        <rFont val="方正仿宋_GBK"/>
        <charset val="134"/>
      </rPr>
      <t> 抚恤</t>
    </r>
  </si>
  <si>
    <r>
      <rPr>
        <sz val="12"/>
        <color rgb="FF000000"/>
        <rFont val="方正仿宋_GBK"/>
        <charset val="134"/>
      </rPr>
      <t>  2080899</t>
    </r>
  </si>
  <si>
    <r>
      <rPr>
        <sz val="12"/>
        <color rgb="FF000000"/>
        <rFont val="方正仿宋_GBK"/>
        <charset val="134"/>
      </rPr>
      <t>  其他优抚支出</t>
    </r>
  </si>
  <si>
    <r>
      <rPr>
        <sz val="12"/>
        <color rgb="FF000000"/>
        <rFont val="方正仿宋_GBK"/>
        <charset val="134"/>
      </rPr>
      <t> 20810</t>
    </r>
  </si>
  <si>
    <r>
      <rPr>
        <sz val="12"/>
        <color rgb="FF000000"/>
        <rFont val="方正仿宋_GBK"/>
        <charset val="134"/>
      </rPr>
      <t> 社会福利</t>
    </r>
  </si>
  <si>
    <r>
      <rPr>
        <sz val="12"/>
        <color rgb="FF000000"/>
        <rFont val="方正仿宋_GBK"/>
        <charset val="134"/>
      </rPr>
      <t>  2081002</t>
    </r>
  </si>
  <si>
    <r>
      <rPr>
        <sz val="12"/>
        <color rgb="FF000000"/>
        <rFont val="方正仿宋_GBK"/>
        <charset val="134"/>
      </rPr>
      <t>  老年福利</t>
    </r>
  </si>
  <si>
    <r>
      <rPr>
        <sz val="12"/>
        <color rgb="FF000000"/>
        <rFont val="方正仿宋_GBK"/>
        <charset val="134"/>
      </rPr>
      <t> 20811</t>
    </r>
  </si>
  <si>
    <r>
      <rPr>
        <sz val="12"/>
        <color rgb="FF000000"/>
        <rFont val="方正仿宋_GBK"/>
        <charset val="134"/>
      </rPr>
      <t> 残疾人事业</t>
    </r>
  </si>
  <si>
    <r>
      <rPr>
        <sz val="12"/>
        <color rgb="FF000000"/>
        <rFont val="方正仿宋_GBK"/>
        <charset val="134"/>
      </rPr>
      <t>  2081107</t>
    </r>
  </si>
  <si>
    <r>
      <rPr>
        <sz val="12"/>
        <color rgb="FF000000"/>
        <rFont val="方正仿宋_GBK"/>
        <charset val="134"/>
      </rPr>
      <t>  残疾人生活和护理补贴</t>
    </r>
  </si>
  <si>
    <r>
      <rPr>
        <sz val="12"/>
        <color rgb="FF000000"/>
        <rFont val="方正仿宋_GBK"/>
        <charset val="134"/>
      </rPr>
      <t> 20820</t>
    </r>
  </si>
  <si>
    <r>
      <rPr>
        <sz val="12"/>
        <color rgb="FF000000"/>
        <rFont val="方正仿宋_GBK"/>
        <charset val="134"/>
      </rPr>
      <t> 临时救助</t>
    </r>
  </si>
  <si>
    <r>
      <rPr>
        <sz val="12"/>
        <color rgb="FF000000"/>
        <rFont val="方正仿宋_GBK"/>
        <charset val="134"/>
      </rPr>
      <t>  2082001</t>
    </r>
  </si>
  <si>
    <r>
      <rPr>
        <sz val="12"/>
        <color rgb="FF000000"/>
        <rFont val="方正仿宋_GBK"/>
        <charset val="134"/>
      </rPr>
      <t>  临时救助支出</t>
    </r>
  </si>
  <si>
    <r>
      <rPr>
        <sz val="12"/>
        <color rgb="FF000000"/>
        <rFont val="方正仿宋_GBK"/>
        <charset val="134"/>
      </rPr>
      <t> 20821</t>
    </r>
  </si>
  <si>
    <r>
      <rPr>
        <sz val="12"/>
        <color rgb="FF000000"/>
        <rFont val="方正仿宋_GBK"/>
        <charset val="134"/>
      </rPr>
      <t> 特困人员救助供养</t>
    </r>
  </si>
  <si>
    <r>
      <rPr>
        <sz val="12"/>
        <color rgb="FF000000"/>
        <rFont val="方正仿宋_GBK"/>
        <charset val="134"/>
      </rPr>
      <t>  2082102</t>
    </r>
  </si>
  <si>
    <r>
      <rPr>
        <sz val="12"/>
        <color rgb="FF000000"/>
        <rFont val="方正仿宋_GBK"/>
        <charset val="134"/>
      </rPr>
      <t>  农村特困人员救助供养支出</t>
    </r>
  </si>
  <si>
    <r>
      <rPr>
        <sz val="12"/>
        <color rgb="FF000000"/>
        <rFont val="方正仿宋_GBK"/>
        <charset val="134"/>
      </rPr>
      <t> 20828</t>
    </r>
  </si>
  <si>
    <r>
      <rPr>
        <sz val="12"/>
        <color rgb="FF000000"/>
        <rFont val="方正仿宋_GBK"/>
        <charset val="134"/>
      </rPr>
      <t> 退役军人管理事务</t>
    </r>
  </si>
  <si>
    <r>
      <rPr>
        <sz val="12"/>
        <color rgb="FF000000"/>
        <rFont val="方正仿宋_GBK"/>
        <charset val="134"/>
      </rPr>
      <t>  2082850</t>
    </r>
  </si>
  <si>
    <r>
      <rPr>
        <sz val="12"/>
        <color rgb="FF000000"/>
        <rFont val="方正仿宋_GBK"/>
        <charset val="134"/>
      </rPr>
      <t>  事业运行</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</si>
  <si>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</si>
  <si>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</si>
  <si>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</si>
  <si>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</si>
  <si>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21013</t>
    </r>
  </si>
  <si>
    <r>
      <rPr>
        <sz val="12"/>
        <color rgb="FF000000"/>
        <rFont val="方正仿宋_GBK"/>
        <charset val="134"/>
      </rPr>
      <t> 医疗救助</t>
    </r>
  </si>
  <si>
    <r>
      <rPr>
        <sz val="12"/>
        <color rgb="FF000000"/>
        <rFont val="方正仿宋_GBK"/>
        <charset val="134"/>
      </rPr>
      <t>  2101301</t>
    </r>
  </si>
  <si>
    <r>
      <rPr>
        <sz val="12"/>
        <color rgb="FF000000"/>
        <rFont val="方正仿宋_GBK"/>
        <charset val="134"/>
      </rPr>
      <t>  城乡医疗救助</t>
    </r>
  </si>
  <si>
    <r>
      <rPr>
        <sz val="12"/>
        <color rgb="FF000000"/>
        <rFont val="方正仿宋_GBK"/>
        <charset val="134"/>
      </rPr>
      <t> 21014</t>
    </r>
  </si>
  <si>
    <r>
      <rPr>
        <sz val="12"/>
        <color rgb="FF000000"/>
        <rFont val="方正仿宋_GBK"/>
        <charset val="134"/>
      </rPr>
      <t> 优抚对象医疗</t>
    </r>
  </si>
  <si>
    <r>
      <rPr>
        <sz val="12"/>
        <color rgb="FF000000"/>
        <rFont val="方正仿宋_GBK"/>
        <charset val="134"/>
      </rPr>
      <t>  2101401</t>
    </r>
  </si>
  <si>
    <r>
      <rPr>
        <sz val="12"/>
        <color rgb="FF000000"/>
        <rFont val="方正仿宋_GBK"/>
        <charset val="134"/>
      </rPr>
      <t>  优抚对象医疗补助</t>
    </r>
  </si>
  <si>
    <r>
      <rPr>
        <sz val="12"/>
        <color rgb="FF000000"/>
        <rFont val="方正仿宋_GBK"/>
        <charset val="134"/>
      </rPr>
      <t> 21101</t>
    </r>
  </si>
  <si>
    <r>
      <rPr>
        <sz val="12"/>
        <color rgb="FF000000"/>
        <rFont val="方正仿宋_GBK"/>
        <charset val="134"/>
      </rPr>
      <t> 环境保护管理事务</t>
    </r>
  </si>
  <si>
    <r>
      <rPr>
        <sz val="12"/>
        <color rgb="FF000000"/>
        <rFont val="方正仿宋_GBK"/>
        <charset val="134"/>
      </rPr>
      <t>  2110199</t>
    </r>
  </si>
  <si>
    <r>
      <rPr>
        <sz val="12"/>
        <color rgb="FF000000"/>
        <rFont val="方正仿宋_GBK"/>
        <charset val="134"/>
      </rPr>
      <t>  其他环境保护管理事务支出</t>
    </r>
  </si>
  <si>
    <r>
      <rPr>
        <sz val="12"/>
        <color rgb="FF000000"/>
        <rFont val="方正仿宋_GBK"/>
        <charset val="134"/>
      </rPr>
      <t> 21201</t>
    </r>
  </si>
  <si>
    <r>
      <rPr>
        <sz val="12"/>
        <color rgb="FF000000"/>
        <rFont val="方正仿宋_GBK"/>
        <charset val="134"/>
      </rPr>
      <t> 城乡社区管理事务</t>
    </r>
  </si>
  <si>
    <r>
      <rPr>
        <sz val="12"/>
        <color rgb="FF000000"/>
        <rFont val="方正仿宋_GBK"/>
        <charset val="134"/>
      </rPr>
      <t>  2120104</t>
    </r>
  </si>
  <si>
    <r>
      <rPr>
        <sz val="12"/>
        <color rgb="FF000000"/>
        <rFont val="方正仿宋_GBK"/>
        <charset val="134"/>
      </rPr>
      <t>  城管执法</t>
    </r>
  </si>
  <si>
    <r>
      <rPr>
        <sz val="12"/>
        <color rgb="FF000000"/>
        <rFont val="方正仿宋_GBK"/>
        <charset val="134"/>
      </rPr>
      <t> 21301</t>
    </r>
  </si>
  <si>
    <r>
      <rPr>
        <sz val="12"/>
        <color rgb="FF000000"/>
        <rFont val="方正仿宋_GBK"/>
        <charset val="134"/>
      </rPr>
      <t> 农业农村</t>
    </r>
  </si>
  <si>
    <r>
      <rPr>
        <sz val="12"/>
        <color rgb="FF000000"/>
        <rFont val="方正仿宋_GBK"/>
        <charset val="134"/>
      </rPr>
      <t>  2130104</t>
    </r>
  </si>
  <si>
    <r>
      <rPr>
        <sz val="12"/>
        <color rgb="FF000000"/>
        <rFont val="方正仿宋_GBK"/>
        <charset val="134"/>
      </rPr>
      <t>  2130108</t>
    </r>
  </si>
  <si>
    <r>
      <rPr>
        <sz val="12"/>
        <color rgb="FF000000"/>
        <rFont val="方正仿宋_GBK"/>
        <charset val="134"/>
      </rPr>
      <t>  病虫害控制</t>
    </r>
  </si>
  <si>
    <r>
      <rPr>
        <sz val="12"/>
        <color rgb="FF000000"/>
        <rFont val="方正仿宋_GBK"/>
        <charset val="134"/>
      </rPr>
      <t> 21303</t>
    </r>
  </si>
  <si>
    <r>
      <rPr>
        <sz val="12"/>
        <color rgb="FF000000"/>
        <rFont val="方正仿宋_GBK"/>
        <charset val="134"/>
      </rPr>
      <t> 水利</t>
    </r>
  </si>
  <si>
    <r>
      <rPr>
        <sz val="12"/>
        <color rgb="FF000000"/>
        <rFont val="方正仿宋_GBK"/>
        <charset val="134"/>
      </rPr>
      <t>  2130399</t>
    </r>
  </si>
  <si>
    <r>
      <rPr>
        <sz val="12"/>
        <color rgb="FF000000"/>
        <rFont val="方正仿宋_GBK"/>
        <charset val="134"/>
      </rPr>
      <t>  其他水利支出</t>
    </r>
  </si>
  <si>
    <r>
      <rPr>
        <sz val="12"/>
        <color rgb="FF000000"/>
        <rFont val="方正仿宋_GBK"/>
        <charset val="134"/>
      </rPr>
      <t> 21401</t>
    </r>
  </si>
  <si>
    <r>
      <rPr>
        <sz val="12"/>
        <color rgb="FF000000"/>
        <rFont val="方正仿宋_GBK"/>
        <charset val="134"/>
      </rPr>
      <t> 公路水路运输</t>
    </r>
  </si>
  <si>
    <r>
      <rPr>
        <sz val="12"/>
        <color rgb="FF000000"/>
        <rFont val="方正仿宋_GBK"/>
        <charset val="134"/>
      </rPr>
      <t>  2140106</t>
    </r>
  </si>
  <si>
    <r>
      <rPr>
        <sz val="12"/>
        <color rgb="FF000000"/>
        <rFont val="方正仿宋_GBK"/>
        <charset val="134"/>
      </rPr>
      <t>  公路养护</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</si>
  <si>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</si>
  <si>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</si>
  <si>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</si>
  <si>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</si>
  <si>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r>
      <rPr>
        <sz val="12"/>
        <color rgb="FF000000"/>
        <rFont val="方正仿宋_GBK"/>
        <charset val="134"/>
      </rPr>
      <t> 22401</t>
    </r>
  </si>
  <si>
    <r>
      <rPr>
        <sz val="12"/>
        <color rgb="FF000000"/>
        <rFont val="方正仿宋_GBK"/>
        <charset val="134"/>
      </rPr>
      <t> 应急管理事务</t>
    </r>
  </si>
  <si>
    <r>
      <rPr>
        <sz val="12"/>
        <color rgb="FF000000"/>
        <rFont val="方正仿宋_GBK"/>
        <charset val="134"/>
      </rPr>
      <t>  2240150</t>
    </r>
  </si>
  <si>
    <r>
      <rPr>
        <sz val="12"/>
        <color rgb="FF000000"/>
        <rFont val="方正仿宋_GBK"/>
        <charset val="134"/>
      </rPr>
      <t> 22402</t>
    </r>
  </si>
  <si>
    <r>
      <rPr>
        <sz val="12"/>
        <color rgb="FF000000"/>
        <rFont val="方正仿宋_GBK"/>
        <charset val="134"/>
      </rPr>
      <t> 消防救援事务</t>
    </r>
  </si>
  <si>
    <r>
      <rPr>
        <sz val="12"/>
        <color rgb="FF000000"/>
        <rFont val="方正仿宋_GBK"/>
        <charset val="134"/>
      </rPr>
      <t>  2240204</t>
    </r>
  </si>
  <si>
    <r>
      <rPr>
        <sz val="12"/>
        <color rgb="FF000000"/>
        <rFont val="方正仿宋_GBK"/>
        <charset val="134"/>
      </rPr>
      <t>  消防应急救援</t>
    </r>
  </si>
  <si>
    <t>附件2-17</t>
  </si>
  <si>
    <t>重庆市巴南区安澜镇人民政府2022年政府采购预算明细表</t>
  </si>
  <si>
    <t>项目编号</t>
  </si>
  <si>
    <t>A</t>
  </si>
  <si>
    <t>货物</t>
  </si>
  <si>
    <t>B</t>
  </si>
  <si>
    <t>服务</t>
  </si>
  <si>
    <t>C</t>
  </si>
  <si>
    <t>工程</t>
  </si>
  <si>
    <t>附件2-18</t>
  </si>
  <si>
    <t>2022年部门（单位）整体绩效目标表</t>
  </si>
  <si>
    <t>部门（单位）名称</t>
  </si>
  <si>
    <t>重庆市巴南区安澜镇人民政府</t>
  </si>
  <si>
    <t>区级支出预算总量</t>
  </si>
  <si>
    <t>当年整体绩效目标</t>
  </si>
  <si>
    <t>乡镇政府是国家最基层的政权机关对乡村社会进行管理，是政府的首要职能，因此2022年安澜镇政府的整体目标主要是1.贯彻执行上级的各项方针政策；2.加强综合治理，维护社会稳定，妥善处理突发性，调节和处理好各种利益矛盾和纠纷；3.根据乡村社会的需要，组织制定和推动落实经农民认可的乡规民约，构建和谐的乡村社会等；4.抓好落实各项惠农惠民等民生工程，为创建平安村镇提供有力保障，通过推动和引导农村经济合作组织的发展，指导农村生产，提高农村生产组织化程度。5.丰富文化生活，夯实村镇两级精神文明建设，做好维稳、服务工作。（1）保障安澜镇在职人员85人、离退休人员67人正常办公、生活秩序（2）保障全镇14个行政村，4个社区居委会村（社区）干部基本报酬。以及正常办公运转需求。（3）主要解决全镇14个行政村，4个社区居委会村（社区）居民最关心、最直接、最现实的利益问题，包括村（社区）各项公益事业建设，改善农村人居环境，保障为村（社区）居民群众办实事、做好事、解难事等支出。</t>
  </si>
  <si>
    <t>绩效指标</t>
  </si>
  <si>
    <t>指标名称</t>
  </si>
  <si>
    <t>指标权重</t>
  </si>
  <si>
    <t>计量单位</t>
  </si>
  <si>
    <t>指标性质</t>
  </si>
  <si>
    <t>指标值</t>
  </si>
  <si>
    <r>
      <rPr>
        <sz val="12"/>
        <rFont val="宋体"/>
        <charset val="0"/>
      </rPr>
      <t>“</t>
    </r>
    <r>
      <rPr>
        <sz val="12"/>
        <rFont val="宋体"/>
        <charset val="134"/>
      </rPr>
      <t>三公</t>
    </r>
    <r>
      <rPr>
        <sz val="12"/>
        <rFont val="宋体"/>
        <charset val="0"/>
      </rPr>
      <t>”</t>
    </r>
    <r>
      <rPr>
        <sz val="12"/>
        <rFont val="宋体"/>
        <charset val="134"/>
      </rPr>
      <t>经费预决算降幅</t>
    </r>
  </si>
  <si>
    <t>%</t>
  </si>
  <si>
    <t>≧</t>
  </si>
  <si>
    <t>村社环境优化率</t>
  </si>
  <si>
    <t>=</t>
  </si>
  <si>
    <t>保障在职、离休职工人数</t>
  </si>
  <si>
    <t>人</t>
  </si>
  <si>
    <t>长期保障工作平稳进行</t>
  </si>
  <si>
    <t>无</t>
  </si>
  <si>
    <t>好</t>
  </si>
  <si>
    <t>政府预决算公开率（除涉密信息外）</t>
  </si>
  <si>
    <t>村居环境改善情况</t>
  </si>
  <si>
    <t>预算执行率</t>
  </si>
  <si>
    <t>群众满意度</t>
  </si>
  <si>
    <t>附件2-19</t>
  </si>
  <si>
    <t>2022年区级重点专项资金绩效目标表</t>
  </si>
  <si>
    <r>
      <rPr>
        <b/>
        <sz val="11"/>
        <color indexed="8"/>
        <rFont val="方正仿宋_GBK"/>
        <charset val="134"/>
      </rPr>
      <t>单位信息：</t>
    </r>
  </si>
  <si>
    <r>
      <rPr>
        <b/>
        <sz val="11"/>
        <color indexed="8"/>
        <rFont val="方正仿宋_GBK"/>
        <charset val="134"/>
      </rPr>
      <t>项目名称：</t>
    </r>
  </si>
  <si>
    <t>民兵工作经费</t>
  </si>
  <si>
    <r>
      <rPr>
        <b/>
        <sz val="11"/>
        <color indexed="8"/>
        <rFont val="方正仿宋_GBK"/>
        <charset val="134"/>
      </rPr>
      <t>职能职责与活动：</t>
    </r>
  </si>
  <si>
    <t>11-应急管理工作/08-应急管理活动</t>
  </si>
  <si>
    <r>
      <rPr>
        <b/>
        <sz val="11"/>
        <color indexed="8"/>
        <rFont val="方正仿宋_GBK"/>
        <charset val="134"/>
      </rPr>
      <t>主管部门：</t>
    </r>
  </si>
  <si>
    <r>
      <rPr>
        <b/>
        <sz val="11"/>
        <color indexed="8"/>
        <rFont val="方正仿宋_GBK"/>
        <charset val="134"/>
      </rPr>
      <t>项目经办人：</t>
    </r>
  </si>
  <si>
    <t>叶棵</t>
  </si>
  <si>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</si>
  <si>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</si>
  <si>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</si>
  <si>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</si>
  <si>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</si>
  <si>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</si>
  <si>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t>发挥民兵的独特优势，依托地方雄厚的人才、技术、装备等潜力，成系统吸纳优质资源，成建制形成战斗力，平时服务经济社会发展，战时支援保障部队作战，走投入少、效益高的发展路子。全面系统规范平时建设、应急使用和战时动员，形成政府部门依法行政、军事机关依法建设、社会力量依法参与、民兵依法履责的良好局面。</t>
  </si>
  <si>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</si>
  <si>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</si>
  <si>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</si>
  <si>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</si>
  <si>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</si>
  <si>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</si>
  <si>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</si>
  <si>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</si>
  <si>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</si>
  <si>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</si>
  <si>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</si>
  <si>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民兵应急连人员及无人机分队人员</t>
  </si>
  <si>
    <t>天</t>
  </si>
  <si>
    <t>基干民兵集中训练</t>
  </si>
  <si>
    <t>质量指标</t>
  </si>
  <si>
    <t>参训率</t>
  </si>
  <si>
    <t>训练合格率</t>
  </si>
  <si>
    <t>效益指标</t>
  </si>
  <si>
    <t>社会效益指标</t>
  </si>
  <si>
    <t>平时建设、应急使用</t>
  </si>
  <si>
    <t>战时动员</t>
  </si>
  <si>
    <t>满意度指标</t>
  </si>
  <si>
    <t>服务对象满意度指标</t>
  </si>
  <si>
    <t>附件2-20</t>
  </si>
  <si>
    <t>2022年区级一般性项目绩效目标表</t>
  </si>
  <si>
    <t>市政经费</t>
  </si>
  <si>
    <t>09-规划建设管理环保工作/06-规划建设管理活动</t>
  </si>
  <si>
    <t>安澜镇规划建设管理环保办公室</t>
  </si>
  <si>
    <t>刘媛媛</t>
  </si>
  <si>
    <r>
      <rPr>
        <sz val="11"/>
        <color theme="1"/>
        <rFont val="Times New Roman"/>
        <charset val="0"/>
      </rPr>
      <t>2022</t>
    </r>
    <r>
      <rPr>
        <sz val="11"/>
        <color theme="1"/>
        <rFont val="宋体"/>
        <charset val="0"/>
      </rPr>
      <t>年做好安澜镇四个社区的清扫保洁及绿化养护、十八个村居的垃圾收运；做好场镇的市政设施维护；做好市政用水、用电缴纳工作。</t>
    </r>
  </si>
  <si>
    <t>绿化管护覆盖面积</t>
  </si>
  <si>
    <t>平方千米</t>
  </si>
  <si>
    <t>清扫保洁覆盖面积</t>
  </si>
  <si>
    <t>平方米</t>
  </si>
  <si>
    <t>社会效益</t>
  </si>
  <si>
    <t>基础设施完好率</t>
  </si>
  <si>
    <t>生态效益指标</t>
  </si>
  <si>
    <t>环境卫生达标率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</si>
</sst>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
  </numFmts>
  <fonts count="82">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name val="宋体"/>
      <charset val="0"/>
    </font>
    <font>
      <sz val="12"/>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sz val="19"/>
      <color rgb="FF000000"/>
      <name val="方正小标宋_GBK"/>
      <charset val="134"/>
    </font>
    <font>
      <sz val="9"/>
      <color rgb="FF000000"/>
      <name val="SimSun"/>
      <charset val="134"/>
    </font>
    <font>
      <sz val="10"/>
      <color rgb="FF000000"/>
      <name val="方正楷体_GBK"/>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11"/>
      <color indexed="8"/>
      <name val="等线"/>
      <charset val="1"/>
      <scheme val="minor"/>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b/>
      <sz val="14"/>
      <name val="宋体"/>
      <charset val="134"/>
    </font>
    <font>
      <b/>
      <sz val="12"/>
      <name val="方正仿宋_GBK"/>
      <charset val="134"/>
    </font>
    <font>
      <sz val="12"/>
      <name val="方正仿宋_GBK"/>
      <charset val="134"/>
    </font>
    <font>
      <sz val="12"/>
      <name val="Times New Roman"/>
      <charset val="134"/>
    </font>
    <font>
      <b/>
      <sz val="12"/>
      <name val="楷体_GB2312"/>
      <charset val="134"/>
    </font>
    <font>
      <sz val="18"/>
      <color rgb="FF000000"/>
      <name val="方正小标宋_GBK"/>
      <charset val="134"/>
    </font>
    <font>
      <sz val="12"/>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7"/>
      <color rgb="FF000000"/>
      <name val="方正小标宋_GBK"/>
      <charset val="134"/>
    </font>
    <font>
      <sz val="9"/>
      <name val="SimSun"/>
      <charset val="134"/>
    </font>
    <font>
      <b/>
      <sz val="12"/>
      <name val="华文细黑"/>
      <charset val="134"/>
    </font>
    <font>
      <b/>
      <sz val="14"/>
      <name val="楷体_GB2312"/>
      <charset val="134"/>
    </font>
    <font>
      <sz val="12"/>
      <name val="宋体"/>
      <charset val="0"/>
    </font>
    <font>
      <sz val="22"/>
      <name val="华文细黑"/>
      <charset val="134"/>
    </font>
    <font>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indexed="8"/>
      <name val="方正仿宋_GBK"/>
      <charset val="134"/>
    </font>
    <font>
      <b/>
      <sz val="11"/>
      <color indexed="8"/>
      <name val="Times New Roman"/>
      <charset val="0"/>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ck">
        <color indexed="8"/>
      </left>
      <right style="thin">
        <color indexed="8"/>
      </right>
      <top/>
      <bottom style="thin">
        <color indexed="8"/>
      </bottom>
      <diagonal/>
    </border>
    <border>
      <left/>
      <right style="thin">
        <color indexed="8"/>
      </right>
      <top/>
      <bottom style="thin">
        <color indexed="8"/>
      </bottom>
      <diagonal/>
    </border>
    <border>
      <left style="thick">
        <color indexed="8"/>
      </left>
      <right style="thin">
        <color indexed="8"/>
      </right>
      <top/>
      <bottom style="thick">
        <color indexed="8"/>
      </bottom>
      <diagonal/>
    </border>
    <border>
      <left/>
      <right style="thin">
        <color indexed="8"/>
      </right>
      <top/>
      <bottom style="thick">
        <color indexed="8"/>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60" fillId="3" borderId="0" applyNumberFormat="0" applyBorder="0" applyAlignment="0" applyProtection="0">
      <alignment vertical="center"/>
    </xf>
    <xf numFmtId="0" fontId="61" fillId="4"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0" fillId="5" borderId="0" applyNumberFormat="0" applyBorder="0" applyAlignment="0" applyProtection="0">
      <alignment vertical="center"/>
    </xf>
    <xf numFmtId="0" fontId="62" fillId="6" borderId="0" applyNumberFormat="0" applyBorder="0" applyAlignment="0" applyProtection="0">
      <alignment vertical="center"/>
    </xf>
    <xf numFmtId="43" fontId="0" fillId="0" borderId="0" applyFont="0" applyFill="0" applyBorder="0" applyAlignment="0" applyProtection="0">
      <alignment vertical="center"/>
    </xf>
    <xf numFmtId="0" fontId="63" fillId="7" borderId="0" applyNumberFormat="0" applyBorder="0" applyAlignment="0" applyProtection="0">
      <alignment vertical="center"/>
    </xf>
    <xf numFmtId="0" fontId="64" fillId="0" borderId="0" applyNumberFormat="0" applyFill="0" applyBorder="0" applyAlignment="0" applyProtection="0">
      <alignment vertical="center"/>
    </xf>
    <xf numFmtId="9" fontId="0" fillId="0" borderId="0" applyFont="0" applyFill="0" applyBorder="0" applyAlignment="0" applyProtection="0">
      <alignment vertical="center"/>
    </xf>
    <xf numFmtId="0" fontId="65" fillId="0" borderId="0" applyNumberFormat="0" applyFill="0" applyBorder="0" applyAlignment="0" applyProtection="0">
      <alignment vertical="center"/>
    </xf>
    <xf numFmtId="0" fontId="0" fillId="8" borderId="22" applyNumberFormat="0" applyFont="0" applyAlignment="0" applyProtection="0">
      <alignment vertical="center"/>
    </xf>
    <xf numFmtId="0" fontId="63" fillId="9" borderId="0" applyNumberFormat="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23" applyNumberFormat="0" applyFill="0" applyAlignment="0" applyProtection="0">
      <alignment vertical="center"/>
    </xf>
    <xf numFmtId="0" fontId="71" fillId="0" borderId="23" applyNumberFormat="0" applyFill="0" applyAlignment="0" applyProtection="0">
      <alignment vertical="center"/>
    </xf>
    <xf numFmtId="0" fontId="63" fillId="10" borderId="0" applyNumberFormat="0" applyBorder="0" applyAlignment="0" applyProtection="0">
      <alignment vertical="center"/>
    </xf>
    <xf numFmtId="0" fontId="66" fillId="0" borderId="24" applyNumberFormat="0" applyFill="0" applyAlignment="0" applyProtection="0">
      <alignment vertical="center"/>
    </xf>
    <xf numFmtId="0" fontId="63" fillId="11" borderId="0" applyNumberFormat="0" applyBorder="0" applyAlignment="0" applyProtection="0">
      <alignment vertical="center"/>
    </xf>
    <xf numFmtId="0" fontId="72" fillId="12" borderId="25" applyNumberFormat="0" applyAlignment="0" applyProtection="0">
      <alignment vertical="center"/>
    </xf>
    <xf numFmtId="0" fontId="73" fillId="12" borderId="21" applyNumberFormat="0" applyAlignment="0" applyProtection="0">
      <alignment vertical="center"/>
    </xf>
    <xf numFmtId="0" fontId="74" fillId="13" borderId="26" applyNumberFormat="0" applyAlignment="0" applyProtection="0">
      <alignment vertical="center"/>
    </xf>
    <xf numFmtId="0" fontId="60" fillId="14" borderId="0" applyNumberFormat="0" applyBorder="0" applyAlignment="0" applyProtection="0">
      <alignment vertical="center"/>
    </xf>
    <xf numFmtId="0" fontId="63" fillId="15" borderId="0" applyNumberFormat="0" applyBorder="0" applyAlignment="0" applyProtection="0">
      <alignment vertical="center"/>
    </xf>
    <xf numFmtId="0" fontId="75" fillId="0" borderId="27" applyNumberFormat="0" applyFill="0" applyAlignment="0" applyProtection="0">
      <alignment vertical="center"/>
    </xf>
    <xf numFmtId="0" fontId="76" fillId="0" borderId="28" applyNumberFormat="0" applyFill="0" applyAlignment="0" applyProtection="0">
      <alignment vertical="center"/>
    </xf>
    <xf numFmtId="0" fontId="77" fillId="16" borderId="0" applyNumberFormat="0" applyBorder="0" applyAlignment="0" applyProtection="0">
      <alignment vertical="center"/>
    </xf>
    <xf numFmtId="0" fontId="78" fillId="17" borderId="0" applyNumberFormat="0" applyBorder="0" applyAlignment="0" applyProtection="0">
      <alignment vertical="center"/>
    </xf>
    <xf numFmtId="0" fontId="60" fillId="18" borderId="0" applyNumberFormat="0" applyBorder="0" applyAlignment="0" applyProtection="0">
      <alignment vertical="center"/>
    </xf>
    <xf numFmtId="0" fontId="63"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63" fillId="28" borderId="0" applyNumberFormat="0" applyBorder="0" applyAlignment="0" applyProtection="0">
      <alignment vertical="center"/>
    </xf>
    <xf numFmtId="0" fontId="60" fillId="29" borderId="0" applyNumberFormat="0" applyBorder="0" applyAlignment="0" applyProtection="0">
      <alignment vertical="center"/>
    </xf>
    <xf numFmtId="0" fontId="63" fillId="30" borderId="0" applyNumberFormat="0" applyBorder="0" applyAlignment="0" applyProtection="0">
      <alignment vertical="center"/>
    </xf>
    <xf numFmtId="0" fontId="63" fillId="31" borderId="0" applyNumberFormat="0" applyBorder="0" applyAlignment="0" applyProtection="0">
      <alignment vertical="center"/>
    </xf>
    <xf numFmtId="0" fontId="60" fillId="32" borderId="0" applyNumberFormat="0" applyBorder="0" applyAlignment="0" applyProtection="0">
      <alignment vertical="center"/>
    </xf>
    <xf numFmtId="0" fontId="63" fillId="33" borderId="0" applyNumberFormat="0" applyBorder="0" applyAlignment="0" applyProtection="0">
      <alignment vertical="center"/>
    </xf>
    <xf numFmtId="0" fontId="10" fillId="0" borderId="0"/>
    <xf numFmtId="0" fontId="23" fillId="0" borderId="0"/>
    <xf numFmtId="0" fontId="23" fillId="0" borderId="0"/>
  </cellStyleXfs>
  <cellXfs count="254">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7" fontId="6"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vertical="center"/>
    </xf>
    <xf numFmtId="0" fontId="5" fillId="0" borderId="1" xfId="0" applyFont="1" applyFill="1" applyBorder="1" applyAlignment="1">
      <alignment horizontal="left" vertical="center" wrapText="1"/>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5" fillId="0" borderId="1" xfId="0" applyFont="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Alignment="1">
      <alignment vertical="center"/>
    </xf>
    <xf numFmtId="0" fontId="10" fillId="0" borderId="0" xfId="49" applyAlignment="1">
      <alignment horizontal="center" vertical="center"/>
    </xf>
    <xf numFmtId="0" fontId="0" fillId="0" borderId="0" xfId="0" applyFont="1" applyFill="1" applyAlignment="1">
      <alignment horizontal="center" vertical="center"/>
    </xf>
    <xf numFmtId="0" fontId="0" fillId="0" borderId="0" xfId="0" applyAlignment="1">
      <alignment horizontal="center" vertical="center"/>
    </xf>
    <xf numFmtId="0" fontId="11" fillId="0" borderId="0" xfId="50" applyNumberFormat="1" applyFont="1" applyFill="1" applyAlignment="1" applyProtection="1">
      <alignment horizontal="center" vertical="center" wrapText="1"/>
    </xf>
    <xf numFmtId="0" fontId="18" fillId="0" borderId="0" xfId="0" applyFont="1" applyBorder="1" applyAlignment="1">
      <alignment horizontal="center" vertical="center" wrapText="1"/>
    </xf>
    <xf numFmtId="0" fontId="18" fillId="0" borderId="0" xfId="0" applyFont="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0" xfId="0" applyFont="1" applyFill="1" applyAlignment="1">
      <alignment horizontal="center" vertical="center" wrapText="1"/>
    </xf>
    <xf numFmtId="0" fontId="20" fillId="0" borderId="1" xfId="0" applyFont="1" applyFill="1" applyBorder="1" applyAlignment="1">
      <alignment horizontal="center" vertical="center" wrapText="1"/>
    </xf>
    <xf numFmtId="0" fontId="21" fillId="0" borderId="1" xfId="51" applyNumberFormat="1" applyFont="1" applyFill="1" applyBorder="1" applyAlignment="1" applyProtection="1">
      <alignment horizontal="center" vertical="center" wrapText="1"/>
    </xf>
    <xf numFmtId="0" fontId="21" fillId="0" borderId="2" xfId="51" applyNumberFormat="1" applyFont="1" applyFill="1" applyBorder="1" applyAlignment="1" applyProtection="1">
      <alignment horizontal="center" vertical="center" wrapText="1"/>
    </xf>
    <xf numFmtId="0" fontId="21" fillId="0" borderId="5" xfId="51" applyNumberFormat="1" applyFont="1" applyFill="1" applyBorder="1" applyAlignment="1" applyProtection="1">
      <alignment horizontal="center" vertical="center" wrapText="1"/>
    </xf>
    <xf numFmtId="0" fontId="21" fillId="0" borderId="4" xfId="51" applyNumberFormat="1" applyFont="1" applyFill="1" applyBorder="1" applyAlignment="1" applyProtection="1">
      <alignment horizontal="center" vertical="center" wrapText="1"/>
    </xf>
    <xf numFmtId="0" fontId="21" fillId="0" borderId="6" xfId="51" applyNumberFormat="1" applyFont="1" applyFill="1" applyBorder="1" applyAlignment="1" applyProtection="1">
      <alignment horizontal="center" vertical="center" wrapText="1"/>
    </xf>
    <xf numFmtId="0" fontId="14" fillId="0" borderId="7" xfId="50" applyFont="1" applyFill="1" applyBorder="1" applyAlignment="1">
      <alignment horizontal="center" vertical="center"/>
    </xf>
    <xf numFmtId="0" fontId="14" fillId="0" borderId="8" xfId="50" applyFont="1" applyFill="1" applyBorder="1" applyAlignment="1">
      <alignment horizontal="center" vertical="center"/>
    </xf>
    <xf numFmtId="0" fontId="0" fillId="0" borderId="1" xfId="0" applyFont="1" applyFill="1" applyBorder="1" applyAlignment="1">
      <alignment horizontal="center" vertical="center"/>
    </xf>
    <xf numFmtId="0" fontId="14" fillId="0" borderId="1" xfId="50" applyFont="1" applyFill="1" applyBorder="1" applyAlignment="1">
      <alignment horizontal="center" vertical="center"/>
    </xf>
    <xf numFmtId="0" fontId="22" fillId="0" borderId="0" xfId="51" applyFont="1"/>
    <xf numFmtId="0" fontId="23" fillId="0" borderId="0" xfId="51"/>
    <xf numFmtId="0" fontId="11" fillId="0" borderId="0" xfId="51" applyNumberFormat="1" applyFont="1" applyFill="1" applyAlignment="1" applyProtection="1">
      <alignment horizontal="left" vertical="center"/>
    </xf>
    <xf numFmtId="0" fontId="23" fillId="0" borderId="0" xfId="51" applyFill="1"/>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0" xfId="0" applyFont="1" applyFill="1" applyBorder="1" applyAlignment="1">
      <alignment horizontal="right" vertical="center" wrapText="1"/>
    </xf>
    <xf numFmtId="0" fontId="27" fillId="0" borderId="9" xfId="0" applyFont="1" applyFill="1" applyBorder="1" applyAlignment="1">
      <alignment horizontal="center" vertical="center" wrapText="1"/>
    </xf>
    <xf numFmtId="0" fontId="28" fillId="0" borderId="9" xfId="0" applyFont="1" applyFill="1" applyBorder="1" applyAlignment="1">
      <alignment horizontal="center" vertical="center" wrapText="1"/>
    </xf>
    <xf numFmtId="4" fontId="29" fillId="0" borderId="9" xfId="0" applyNumberFormat="1" applyFont="1" applyFill="1" applyBorder="1" applyAlignment="1">
      <alignment horizontal="right" vertical="center" wrapText="1"/>
    </xf>
    <xf numFmtId="0" fontId="30" fillId="0" borderId="9" xfId="0" applyFont="1" applyFill="1" applyBorder="1" applyAlignment="1">
      <alignment horizontal="left" vertical="center"/>
    </xf>
    <xf numFmtId="0" fontId="30" fillId="0" borderId="9" xfId="0" applyFont="1" applyFill="1" applyBorder="1" applyAlignment="1">
      <alignment vertical="center"/>
    </xf>
    <xf numFmtId="4" fontId="31" fillId="0" borderId="9" xfId="0" applyNumberFormat="1" applyFont="1" applyFill="1" applyBorder="1" applyAlignment="1">
      <alignment horizontal="right" vertical="center" wrapText="1"/>
    </xf>
    <xf numFmtId="0" fontId="30" fillId="0" borderId="9" xfId="0" applyFont="1" applyFill="1" applyBorder="1" applyAlignment="1">
      <alignment horizontal="left" vertical="center" wrapText="1"/>
    </xf>
    <xf numFmtId="0" fontId="30" fillId="0" borderId="9" xfId="0" applyFont="1" applyFill="1" applyBorder="1" applyAlignment="1">
      <alignment vertical="center" wrapText="1"/>
    </xf>
    <xf numFmtId="0" fontId="32" fillId="0" borderId="0" xfId="0" applyFont="1" applyFill="1" applyAlignment="1">
      <alignment vertical="center"/>
    </xf>
    <xf numFmtId="0" fontId="33" fillId="0" borderId="9" xfId="0" applyFont="1" applyFill="1" applyBorder="1" applyAlignment="1">
      <alignment horizontal="center" vertical="center"/>
    </xf>
    <xf numFmtId="0" fontId="33" fillId="0" borderId="9" xfId="0" applyFont="1" applyFill="1" applyBorder="1" applyAlignment="1">
      <alignment horizontal="center" vertical="center" wrapText="1"/>
    </xf>
    <xf numFmtId="0" fontId="34" fillId="0" borderId="9" xfId="0" applyFont="1" applyFill="1" applyBorder="1" applyAlignment="1">
      <alignment horizontal="center" vertical="center"/>
    </xf>
    <xf numFmtId="4" fontId="35" fillId="0" borderId="9" xfId="0" applyNumberFormat="1" applyFont="1" applyFill="1" applyBorder="1" applyAlignment="1">
      <alignment horizontal="right" vertical="center"/>
    </xf>
    <xf numFmtId="0" fontId="36" fillId="0" borderId="9" xfId="0" applyFont="1" applyFill="1" applyBorder="1" applyAlignment="1">
      <alignment horizontal="left" vertical="center"/>
    </xf>
    <xf numFmtId="0" fontId="36" fillId="0" borderId="9" xfId="0" applyFont="1" applyFill="1" applyBorder="1" applyAlignment="1">
      <alignment vertical="center"/>
    </xf>
    <xf numFmtId="4" fontId="37" fillId="0" borderId="9" xfId="0" applyNumberFormat="1" applyFont="1" applyFill="1" applyBorder="1" applyAlignment="1">
      <alignment horizontal="right" vertical="center"/>
    </xf>
    <xf numFmtId="0" fontId="36" fillId="0" borderId="9" xfId="0" applyFont="1" applyFill="1" applyBorder="1" applyAlignment="1">
      <alignment horizontal="left" vertical="center" wrapText="1"/>
    </xf>
    <xf numFmtId="0" fontId="36" fillId="0" borderId="9" xfId="0" applyFont="1" applyFill="1" applyBorder="1" applyAlignment="1">
      <alignment vertical="center" wrapText="1"/>
    </xf>
    <xf numFmtId="0" fontId="26" fillId="0" borderId="0" xfId="0" applyFont="1" applyFill="1" applyBorder="1" applyAlignment="1">
      <alignment horizontal="right" vertical="center"/>
    </xf>
    <xf numFmtId="0" fontId="3" fillId="0" borderId="0" xfId="51" applyFont="1" applyFill="1" applyAlignment="1">
      <alignment horizontal="right" vertical="center"/>
    </xf>
    <xf numFmtId="0" fontId="3" fillId="0" borderId="0" xfId="51" applyFont="1" applyFill="1" applyAlignment="1">
      <alignment vertical="center"/>
    </xf>
    <xf numFmtId="0" fontId="38" fillId="0" borderId="0" xfId="51" applyFont="1" applyAlignment="1">
      <alignment horizontal="right"/>
    </xf>
    <xf numFmtId="0" fontId="12" fillId="0" borderId="0" xfId="51" applyFont="1" applyFill="1" applyAlignment="1">
      <alignment horizontal="centerContinuous" vertical="center"/>
    </xf>
    <xf numFmtId="0" fontId="39" fillId="0" borderId="0" xfId="51" applyFont="1" applyFill="1" applyAlignment="1">
      <alignment horizontal="centerContinuous" vertical="center"/>
    </xf>
    <xf numFmtId="0" fontId="3" fillId="0" borderId="0" xfId="51" applyFont="1" applyFill="1" applyAlignment="1">
      <alignment horizontal="centerContinuous" vertical="center"/>
    </xf>
    <xf numFmtId="0" fontId="14" fillId="0" borderId="0" xfId="51" applyFont="1" applyFill="1"/>
    <xf numFmtId="0" fontId="14" fillId="0" borderId="0" xfId="51" applyFont="1" applyFill="1" applyAlignment="1">
      <alignment horizontal="center" vertical="center"/>
    </xf>
    <xf numFmtId="0" fontId="14" fillId="0" borderId="0" xfId="51" applyFont="1" applyFill="1" applyAlignment="1">
      <alignment vertical="center"/>
    </xf>
    <xf numFmtId="0" fontId="14" fillId="0" borderId="0" xfId="51" applyFont="1" applyAlignment="1">
      <alignment horizontal="right"/>
    </xf>
    <xf numFmtId="0" fontId="21" fillId="0" borderId="1"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Continuous" vertical="center" wrapText="1"/>
    </xf>
    <xf numFmtId="0" fontId="40" fillId="0" borderId="9" xfId="0" applyFont="1" applyFill="1" applyBorder="1" applyAlignment="1">
      <alignment horizontal="center" vertical="center"/>
    </xf>
    <xf numFmtId="4" fontId="31" fillId="0" borderId="9" xfId="0" applyNumberFormat="1" applyFont="1" applyFill="1" applyBorder="1" applyAlignment="1">
      <alignment horizontal="right" vertical="center"/>
    </xf>
    <xf numFmtId="0" fontId="41" fillId="0" borderId="9" xfId="0" applyFont="1" applyFill="1" applyBorder="1" applyAlignment="1">
      <alignment vertical="center"/>
    </xf>
    <xf numFmtId="4" fontId="42" fillId="0" borderId="9" xfId="0" applyNumberFormat="1" applyFont="1" applyFill="1" applyBorder="1" applyAlignment="1">
      <alignment horizontal="right" vertical="center"/>
    </xf>
    <xf numFmtId="0" fontId="41" fillId="0" borderId="10" xfId="0" applyFont="1" applyFill="1" applyBorder="1" applyAlignment="1">
      <alignment vertical="center"/>
    </xf>
    <xf numFmtId="4" fontId="42" fillId="0" borderId="10" xfId="0" applyNumberFormat="1" applyFont="1" applyFill="1" applyBorder="1" applyAlignment="1">
      <alignment horizontal="right" vertical="center"/>
    </xf>
    <xf numFmtId="0" fontId="41" fillId="0" borderId="1" xfId="0" applyFont="1" applyFill="1" applyBorder="1" applyAlignment="1">
      <alignment vertical="center"/>
    </xf>
    <xf numFmtId="4" fontId="42" fillId="0" borderId="1" xfId="0" applyNumberFormat="1" applyFont="1" applyFill="1" applyBorder="1" applyAlignment="1">
      <alignment horizontal="right" vertical="center"/>
    </xf>
    <xf numFmtId="0" fontId="23" fillId="0" borderId="1" xfId="51" applyBorder="1"/>
    <xf numFmtId="0" fontId="3" fillId="0" borderId="0" xfId="51" applyFont="1" applyFill="1"/>
    <xf numFmtId="0" fontId="12" fillId="0" borderId="0" xfId="51" applyFont="1" applyFill="1" applyAlignment="1">
      <alignment horizontal="centerContinuous"/>
    </xf>
    <xf numFmtId="0" fontId="43" fillId="0" borderId="0" xfId="51" applyFont="1" applyAlignment="1">
      <alignment horizontal="centerContinuous"/>
    </xf>
    <xf numFmtId="0" fontId="21" fillId="0" borderId="0" xfId="51" applyFont="1" applyFill="1" applyAlignment="1">
      <alignment horizontal="centerContinuous"/>
    </xf>
    <xf numFmtId="0" fontId="21" fillId="0" borderId="0" xfId="51" applyFont="1" applyAlignment="1">
      <alignment horizontal="centerContinuous"/>
    </xf>
    <xf numFmtId="0" fontId="21" fillId="0" borderId="0" xfId="51" applyFont="1" applyAlignment="1">
      <alignment horizontal="right"/>
    </xf>
    <xf numFmtId="0" fontId="21" fillId="0" borderId="7" xfId="51" applyNumberFormat="1" applyFont="1" applyFill="1" applyBorder="1" applyAlignment="1" applyProtection="1">
      <alignment horizontal="center" vertical="center"/>
    </xf>
    <xf numFmtId="0" fontId="21" fillId="0" borderId="2"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xf>
    <xf numFmtId="49" fontId="14" fillId="0" borderId="7" xfId="51" applyNumberFormat="1" applyFont="1" applyFill="1" applyBorder="1" applyAlignment="1" applyProtection="1">
      <alignment horizontal="left" vertical="center"/>
    </xf>
    <xf numFmtId="178" fontId="14" fillId="0" borderId="1" xfId="51" applyNumberFormat="1" applyFont="1" applyFill="1" applyBorder="1" applyAlignment="1" applyProtection="1">
      <alignment horizontal="left" vertical="center"/>
    </xf>
    <xf numFmtId="4" fontId="14" fillId="0" borderId="11" xfId="51" applyNumberFormat="1" applyFont="1" applyFill="1" applyBorder="1" applyAlignment="1" applyProtection="1">
      <alignment horizontal="right" vertical="center" wrapText="1"/>
    </xf>
    <xf numFmtId="4" fontId="14" fillId="0" borderId="7" xfId="51" applyNumberFormat="1" applyFont="1" applyFill="1" applyBorder="1" applyAlignment="1" applyProtection="1">
      <alignment horizontal="right" vertical="center" wrapText="1"/>
    </xf>
    <xf numFmtId="4" fontId="14" fillId="0" borderId="1" xfId="51" applyNumberFormat="1" applyFont="1" applyFill="1" applyBorder="1" applyAlignment="1" applyProtection="1">
      <alignment horizontal="right" vertical="center" wrapText="1"/>
    </xf>
    <xf numFmtId="0" fontId="13" fillId="0" borderId="0" xfId="51" applyFont="1" applyFill="1"/>
    <xf numFmtId="0" fontId="11" fillId="0" borderId="0" xfId="51" applyFont="1" applyAlignment="1">
      <alignment vertical="center"/>
    </xf>
    <xf numFmtId="0" fontId="43" fillId="0" borderId="0" xfId="51" applyFont="1" applyFill="1" applyAlignment="1">
      <alignment horizontal="centerContinuous"/>
    </xf>
    <xf numFmtId="0" fontId="3" fillId="0" borderId="0" xfId="51" applyFont="1"/>
    <xf numFmtId="0" fontId="21" fillId="0" borderId="12"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7" xfId="51" applyNumberFormat="1" applyFont="1" applyFill="1" applyBorder="1" applyAlignment="1" applyProtection="1"/>
    <xf numFmtId="0" fontId="38" fillId="0" borderId="0" xfId="51" applyFont="1" applyAlignment="1">
      <alignment horizontal="center" vertical="center"/>
    </xf>
    <xf numFmtId="4" fontId="14" fillId="0" borderId="8" xfId="51" applyNumberFormat="1" applyFont="1" applyFill="1" applyBorder="1" applyAlignment="1" applyProtection="1">
      <alignment horizontal="right" vertical="center" wrapText="1"/>
    </xf>
    <xf numFmtId="0" fontId="38" fillId="0" borderId="0" xfId="51" applyFont="1" applyAlignment="1">
      <alignment horizontal="right" vertical="center"/>
    </xf>
    <xf numFmtId="0" fontId="44" fillId="0" borderId="0" xfId="0" applyFont="1" applyFill="1" applyBorder="1" applyAlignment="1">
      <alignment horizontal="center" vertical="center"/>
    </xf>
    <xf numFmtId="0" fontId="25" fillId="0" borderId="0" xfId="0" applyFont="1" applyFill="1" applyBorder="1" applyAlignment="1">
      <alignment vertical="center"/>
    </xf>
    <xf numFmtId="0" fontId="45" fillId="0" borderId="9" xfId="0" applyFont="1" applyFill="1" applyBorder="1" applyAlignment="1">
      <alignment horizontal="center" vertical="center"/>
    </xf>
    <xf numFmtId="0" fontId="46" fillId="0" borderId="9" xfId="0" applyFont="1" applyFill="1" applyBorder="1" applyAlignment="1">
      <alignment horizontal="center" vertical="center"/>
    </xf>
    <xf numFmtId="4" fontId="47" fillId="0" borderId="9" xfId="0" applyNumberFormat="1" applyFont="1" applyFill="1" applyBorder="1" applyAlignment="1">
      <alignment horizontal="right" vertical="center"/>
    </xf>
    <xf numFmtId="0" fontId="48" fillId="0" borderId="9" xfId="0" applyFont="1" applyFill="1" applyBorder="1" applyAlignment="1">
      <alignment horizontal="left" vertical="center"/>
    </xf>
    <xf numFmtId="0" fontId="48" fillId="0" borderId="9" xfId="0" applyFont="1" applyFill="1" applyBorder="1" applyAlignment="1">
      <alignment vertical="center"/>
    </xf>
    <xf numFmtId="4" fontId="49" fillId="0" borderId="9" xfId="0" applyNumberFormat="1" applyFont="1" applyFill="1" applyBorder="1" applyAlignment="1">
      <alignment horizontal="right" vertical="center"/>
    </xf>
    <xf numFmtId="0" fontId="48" fillId="0" borderId="9" xfId="0" applyFont="1" applyFill="1" applyBorder="1" applyAlignment="1">
      <alignment horizontal="left" vertical="center" wrapText="1"/>
    </xf>
    <xf numFmtId="0" fontId="48" fillId="0" borderId="9" xfId="0" applyFont="1" applyFill="1" applyBorder="1" applyAlignment="1">
      <alignment vertical="center" wrapText="1"/>
    </xf>
    <xf numFmtId="49" fontId="14" fillId="0" borderId="1" xfId="51" applyNumberFormat="1" applyFont="1" applyFill="1" applyBorder="1" applyAlignment="1" applyProtection="1">
      <alignment vertical="center"/>
    </xf>
    <xf numFmtId="0" fontId="14" fillId="0" borderId="1" xfId="51" applyFont="1" applyBorder="1" applyAlignment="1">
      <alignment vertical="center"/>
    </xf>
    <xf numFmtId="0" fontId="14" fillId="0" borderId="1" xfId="51" applyFont="1" applyFill="1" applyBorder="1" applyAlignment="1">
      <alignment vertical="center"/>
    </xf>
    <xf numFmtId="178" fontId="14" fillId="0" borderId="1" xfId="51" applyNumberFormat="1" applyFont="1" applyFill="1" applyBorder="1" applyAlignment="1" applyProtection="1">
      <alignment vertical="center"/>
    </xf>
    <xf numFmtId="4" fontId="14" fillId="0" borderId="1" xfId="51" applyNumberFormat="1" applyFont="1" applyFill="1" applyBorder="1" applyAlignment="1">
      <alignment horizontal="right" vertical="center" wrapText="1"/>
    </xf>
    <xf numFmtId="0" fontId="50" fillId="0" borderId="0" xfId="0" applyFont="1" applyFill="1" applyBorder="1" applyAlignment="1">
      <alignment horizontal="center" vertical="center" wrapText="1"/>
    </xf>
    <xf numFmtId="0" fontId="51" fillId="0" borderId="0" xfId="0" applyFont="1" applyFill="1" applyBorder="1" applyAlignment="1">
      <alignment vertical="center" wrapText="1"/>
    </xf>
    <xf numFmtId="0" fontId="45" fillId="0" borderId="9" xfId="0" applyFont="1" applyFill="1" applyBorder="1" applyAlignment="1">
      <alignment horizontal="center" vertical="center" wrapText="1"/>
    </xf>
    <xf numFmtId="0" fontId="46" fillId="0" borderId="9" xfId="0" applyFont="1" applyFill="1" applyBorder="1" applyAlignment="1">
      <alignment horizontal="center" vertical="center" wrapText="1"/>
    </xf>
    <xf numFmtId="4" fontId="47" fillId="0" borderId="9" xfId="0" applyNumberFormat="1" applyFont="1" applyFill="1" applyBorder="1" applyAlignment="1">
      <alignment horizontal="right" vertical="center" wrapText="1"/>
    </xf>
    <xf numFmtId="4" fontId="49" fillId="0" borderId="9" xfId="0" applyNumberFormat="1" applyFont="1" applyFill="1" applyBorder="1" applyAlignment="1">
      <alignment horizontal="right" vertical="center" wrapText="1"/>
    </xf>
    <xf numFmtId="0" fontId="3" fillId="0" borderId="0" xfId="50" applyFont="1"/>
    <xf numFmtId="0" fontId="23" fillId="0" borderId="0" xfId="50" applyAlignment="1">
      <alignment wrapText="1"/>
    </xf>
    <xf numFmtId="0" fontId="23" fillId="0" borderId="0" xfId="50"/>
    <xf numFmtId="0" fontId="11" fillId="0" borderId="0" xfId="50" applyNumberFormat="1" applyFont="1" applyFill="1" applyAlignment="1" applyProtection="1">
      <alignment wrapText="1"/>
    </xf>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21" fillId="0" borderId="1" xfId="50" applyNumberFormat="1" applyFont="1" applyFill="1" applyBorder="1" applyAlignment="1" applyProtection="1">
      <alignment horizontal="center" vertical="center" wrapText="1"/>
    </xf>
    <xf numFmtId="0" fontId="21" fillId="0" borderId="4" xfId="50" applyNumberFormat="1" applyFont="1" applyFill="1" applyBorder="1" applyAlignment="1" applyProtection="1">
      <alignment horizontal="center" vertical="center" wrapText="1"/>
    </xf>
    <xf numFmtId="0" fontId="14" fillId="0" borderId="4" xfId="50" applyFont="1" applyBorder="1" applyAlignment="1">
      <alignment horizontal="center" vertical="center"/>
    </xf>
    <xf numFmtId="4" fontId="14" fillId="0" borderId="3" xfId="50" applyNumberFormat="1" applyFont="1" applyFill="1" applyBorder="1" applyAlignment="1">
      <alignment horizontal="right" vertical="center" wrapText="1"/>
    </xf>
    <xf numFmtId="4" fontId="14" fillId="0" borderId="4" xfId="50" applyNumberFormat="1" applyFont="1" applyBorder="1" applyAlignment="1">
      <alignment horizontal="left" vertical="center"/>
    </xf>
    <xf numFmtId="4" fontId="14" fillId="0" borderId="4" xfId="50" applyNumberFormat="1" applyFont="1" applyBorder="1" applyAlignment="1">
      <alignment horizontal="right" vertical="center"/>
    </xf>
    <xf numFmtId="0" fontId="14" fillId="0" borderId="7" xfId="50" applyFont="1" applyFill="1" applyBorder="1" applyAlignment="1">
      <alignment horizontal="left" vertical="center"/>
    </xf>
    <xf numFmtId="4" fontId="14" fillId="0" borderId="2" xfId="50" applyNumberFormat="1" applyFont="1" applyFill="1" applyBorder="1" applyAlignment="1" applyProtection="1">
      <alignment horizontal="right" vertical="center" wrapText="1"/>
    </xf>
    <xf numFmtId="4" fontId="14" fillId="0" borderId="8" xfId="50" applyNumberFormat="1" applyFont="1" applyBorder="1" applyAlignment="1">
      <alignment horizontal="left" vertical="center" wrapText="1"/>
    </xf>
    <xf numFmtId="4" fontId="14" fillId="0" borderId="1" xfId="50" applyNumberFormat="1" applyFont="1" applyBorder="1" applyAlignment="1">
      <alignment horizontal="right" vertical="center" wrapText="1"/>
    </xf>
    <xf numFmtId="4" fontId="14" fillId="0" borderId="1" xfId="50" applyNumberFormat="1" applyFont="1" applyFill="1" applyBorder="1" applyAlignment="1" applyProtection="1">
      <alignment horizontal="right" vertical="center" wrapText="1"/>
    </xf>
    <xf numFmtId="0" fontId="14" fillId="0" borderId="7" xfId="50" applyFont="1" applyBorder="1" applyAlignment="1">
      <alignment horizontal="left" vertical="center"/>
    </xf>
    <xf numFmtId="4" fontId="14" fillId="0" borderId="4" xfId="50" applyNumberFormat="1" applyFont="1" applyFill="1" applyBorder="1" applyAlignment="1" applyProtection="1">
      <alignment horizontal="right" vertical="center" wrapText="1"/>
    </xf>
    <xf numFmtId="4" fontId="14" fillId="0" borderId="8" xfId="50" applyNumberFormat="1" applyFont="1" applyFill="1" applyBorder="1" applyAlignment="1">
      <alignment horizontal="left" vertical="center" wrapText="1"/>
    </xf>
    <xf numFmtId="0" fontId="14" fillId="0" borderId="1" xfId="50" applyFont="1" applyBorder="1" applyAlignment="1">
      <alignment horizontal="center" vertical="center"/>
    </xf>
    <xf numFmtId="4" fontId="14" fillId="0" borderId="1" xfId="50" applyNumberFormat="1" applyFont="1" applyFill="1" applyBorder="1" applyAlignment="1">
      <alignment horizontal="lef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right" vertical="center" wrapText="1"/>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23" fillId="0" borderId="13" xfId="50" applyBorder="1" applyAlignment="1">
      <alignment wrapText="1"/>
    </xf>
    <xf numFmtId="0" fontId="3" fillId="0" borderId="0" xfId="50" applyFont="1" applyFill="1"/>
    <xf numFmtId="0" fontId="14" fillId="0" borderId="0" xfId="51" applyFont="1"/>
    <xf numFmtId="0" fontId="14" fillId="0" borderId="0" xfId="51" applyFont="1" applyAlignment="1">
      <alignment horizontal="center" vertical="center"/>
    </xf>
    <xf numFmtId="0" fontId="12" fillId="0" borderId="0" xfId="51" applyNumberFormat="1" applyFont="1" applyFill="1" applyAlignment="1" applyProtection="1">
      <alignment horizontal="center"/>
    </xf>
    <xf numFmtId="0" fontId="52" fillId="0" borderId="0" xfId="51" applyNumberFormat="1" applyFont="1" applyFill="1" applyAlignment="1" applyProtection="1">
      <alignment horizontal="center"/>
    </xf>
    <xf numFmtId="0" fontId="52" fillId="0" borderId="0" xfId="51" applyNumberFormat="1" applyFont="1" applyFill="1" applyAlignment="1" applyProtection="1">
      <alignment horizontal="center" vertical="center"/>
    </xf>
    <xf numFmtId="0" fontId="53" fillId="0" borderId="0" xfId="51" applyFont="1" applyFill="1" applyAlignment="1">
      <alignment horizontal="centerContinuous"/>
    </xf>
    <xf numFmtId="0" fontId="23" fillId="0" borderId="0" xfId="51" applyFill="1" applyAlignment="1">
      <alignment horizontal="centerContinuous"/>
    </xf>
    <xf numFmtId="0" fontId="23" fillId="0" borderId="0" xfId="51" applyAlignment="1">
      <alignment horizontal="centerContinuous"/>
    </xf>
    <xf numFmtId="0" fontId="14" fillId="0" borderId="0" xfId="51" applyFont="1" applyAlignment="1">
      <alignment horizontal="centerContinuous"/>
    </xf>
    <xf numFmtId="0" fontId="41" fillId="0" borderId="0" xfId="51" applyFont="1"/>
    <xf numFmtId="0" fontId="41" fillId="0" borderId="0" xfId="51" applyFont="1" applyFill="1"/>
    <xf numFmtId="0" fontId="41" fillId="0" borderId="0" xfId="51" applyFont="1" applyAlignment="1">
      <alignment horizontal="center" vertical="center"/>
    </xf>
    <xf numFmtId="0" fontId="14" fillId="0" borderId="1"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5" xfId="0" applyFont="1" applyFill="1" applyBorder="1" applyAlignment="1">
      <alignment horizontal="center" vertical="center"/>
    </xf>
    <xf numFmtId="0" fontId="14" fillId="0" borderId="15" xfId="0" applyFont="1" applyFill="1" applyBorder="1" applyAlignment="1">
      <alignment horizontal="center" vertical="center" wrapText="1"/>
    </xf>
    <xf numFmtId="4" fontId="14" fillId="0" borderId="15" xfId="0" applyNumberFormat="1"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4" fontId="14" fillId="0" borderId="17" xfId="0" applyNumberFormat="1" applyFont="1" applyFill="1" applyBorder="1" applyAlignment="1">
      <alignment horizontal="center" vertical="center" shrinkToFit="1"/>
    </xf>
    <xf numFmtId="0" fontId="12" fillId="0" borderId="0" xfId="51" applyNumberFormat="1" applyFont="1" applyFill="1" applyAlignment="1" applyProtection="1">
      <alignment horizontal="centerContinuous"/>
    </xf>
    <xf numFmtId="0" fontId="53"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54" fillId="0" borderId="1" xfId="0" applyFont="1" applyFill="1" applyBorder="1" applyAlignment="1">
      <alignment horizontal="center" vertical="center"/>
    </xf>
    <xf numFmtId="0" fontId="54" fillId="0" borderId="1" xfId="0" applyFont="1" applyFill="1" applyBorder="1" applyAlignment="1">
      <alignment horizontal="center" vertical="center" wrapText="1"/>
    </xf>
    <xf numFmtId="0" fontId="54" fillId="0" borderId="1" xfId="0" applyFont="1" applyFill="1" applyBorder="1" applyAlignment="1">
      <alignment horizontal="center" vertical="center" shrinkToFit="1"/>
    </xf>
    <xf numFmtId="0" fontId="54" fillId="0" borderId="18" xfId="0" applyFont="1" applyFill="1" applyBorder="1" applyAlignment="1">
      <alignment horizontal="center" vertical="center" shrinkToFit="1"/>
    </xf>
    <xf numFmtId="0" fontId="54" fillId="0" borderId="19" xfId="0" applyFont="1" applyFill="1" applyBorder="1" applyAlignment="1">
      <alignment horizontal="center" vertical="center" shrinkToFit="1"/>
    </xf>
    <xf numFmtId="4" fontId="54" fillId="0" borderId="19" xfId="0" applyNumberFormat="1" applyFont="1" applyFill="1" applyBorder="1" applyAlignment="1">
      <alignment horizontal="center" vertical="center" shrinkToFit="1"/>
    </xf>
    <xf numFmtId="0" fontId="14" fillId="0" borderId="0" xfId="51" applyNumberFormat="1" applyFont="1" applyFill="1" applyBorder="1" applyAlignment="1" applyProtection="1">
      <alignment horizontal="right"/>
    </xf>
    <xf numFmtId="0" fontId="40" fillId="0" borderId="20" xfId="0" applyFont="1" applyFill="1" applyBorder="1" applyAlignment="1">
      <alignment horizontal="center" vertical="center"/>
    </xf>
    <xf numFmtId="0" fontId="30" fillId="0" borderId="10" xfId="0" applyFont="1" applyFill="1" applyBorder="1" applyAlignment="1">
      <alignment vertical="center"/>
    </xf>
    <xf numFmtId="4" fontId="31" fillId="0" borderId="10" xfId="0" applyNumberFormat="1" applyFont="1" applyFill="1" applyBorder="1" applyAlignment="1">
      <alignment horizontal="right" vertical="center"/>
    </xf>
    <xf numFmtId="0" fontId="30" fillId="0" borderId="1" xfId="0" applyFont="1" applyFill="1" applyBorder="1" applyAlignment="1">
      <alignment vertical="center"/>
    </xf>
    <xf numFmtId="4" fontId="31" fillId="0" borderId="1" xfId="0" applyNumberFormat="1" applyFont="1" applyFill="1" applyBorder="1" applyAlignment="1">
      <alignment horizontal="right" vertical="center"/>
    </xf>
    <xf numFmtId="0" fontId="41" fillId="0" borderId="1" xfId="51" applyFont="1" applyBorder="1"/>
    <xf numFmtId="0" fontId="42" fillId="0" borderId="1" xfId="51" applyFont="1" applyBorder="1"/>
    <xf numFmtId="49" fontId="14" fillId="0" borderId="1" xfId="51" applyNumberFormat="1" applyFont="1" applyFill="1" applyBorder="1" applyAlignment="1" applyProtection="1">
      <alignment horizontal="center" vertical="center"/>
    </xf>
    <xf numFmtId="178" fontId="14" fillId="0" borderId="1" xfId="51" applyNumberFormat="1" applyFont="1" applyFill="1" applyBorder="1" applyAlignment="1" applyProtection="1">
      <alignment horizontal="center" vertical="center"/>
    </xf>
    <xf numFmtId="4" fontId="14" fillId="0" borderId="1" xfId="51" applyNumberFormat="1" applyFont="1" applyFill="1" applyBorder="1" applyAlignment="1" applyProtection="1">
      <alignment horizontal="center" vertical="center" wrapText="1"/>
    </xf>
    <xf numFmtId="0" fontId="14" fillId="0" borderId="1" xfId="51" applyFont="1" applyFill="1" applyBorder="1" applyAlignment="1">
      <alignment horizontal="center"/>
    </xf>
    <xf numFmtId="0" fontId="14" fillId="0" borderId="1" xfId="51" applyFont="1" applyBorder="1" applyAlignment="1">
      <alignment horizontal="center"/>
    </xf>
    <xf numFmtId="49" fontId="12" fillId="0" borderId="0" xfId="51" applyNumberFormat="1" applyFont="1" applyFill="1" applyAlignment="1" applyProtection="1">
      <alignment horizontal="centerContinuous"/>
    </xf>
    <xf numFmtId="0" fontId="43" fillId="0" borderId="0" xfId="51" applyNumberFormat="1" applyFont="1" applyFill="1" applyAlignment="1" applyProtection="1">
      <alignment horizontal="centerContinuous"/>
    </xf>
    <xf numFmtId="0" fontId="14" fillId="0" borderId="0" xfId="51" applyFont="1" applyAlignment="1">
      <alignment horizontal="right" vertical="center"/>
    </xf>
    <xf numFmtId="49" fontId="14" fillId="0" borderId="1" xfId="51" applyNumberFormat="1" applyFont="1" applyFill="1" applyBorder="1" applyAlignment="1" applyProtection="1"/>
    <xf numFmtId="0" fontId="23" fillId="0" borderId="0" xfId="51" applyFont="1" applyFill="1" applyAlignment="1">
      <alignment horizontal="center" vertical="center"/>
    </xf>
    <xf numFmtId="0" fontId="3" fillId="0" borderId="0" xfId="51" applyNumberFormat="1" applyFont="1" applyFill="1" applyAlignment="1" applyProtection="1">
      <alignment horizontal="center" vertical="center"/>
    </xf>
    <xf numFmtId="49" fontId="55" fillId="0" borderId="0" xfId="51" applyNumberFormat="1" applyFont="1" applyFill="1" applyAlignment="1" applyProtection="1">
      <alignment horizontal="center" vertical="center"/>
    </xf>
    <xf numFmtId="0" fontId="56" fillId="0" borderId="0" xfId="51" applyFont="1" applyFill="1" applyAlignment="1">
      <alignment horizontal="center" vertical="center"/>
    </xf>
    <xf numFmtId="0" fontId="14" fillId="0" borderId="0" xfId="51" applyNumberFormat="1" applyFont="1" applyFill="1" applyAlignment="1" applyProtection="1">
      <alignment horizontal="center" vertical="center"/>
    </xf>
    <xf numFmtId="0" fontId="54" fillId="0" borderId="18" xfId="0" applyFont="1" applyFill="1" applyBorder="1" applyAlignment="1">
      <alignment horizontal="center" vertical="center" wrapText="1"/>
    </xf>
    <xf numFmtId="0" fontId="54" fillId="0" borderId="19" xfId="0" applyFont="1" applyFill="1" applyBorder="1" applyAlignment="1">
      <alignment horizontal="center" vertical="center" wrapText="1"/>
    </xf>
    <xf numFmtId="0" fontId="0" fillId="0" borderId="0" xfId="0" applyAlignment="1">
      <alignment horizontal="center"/>
    </xf>
    <xf numFmtId="0" fontId="57" fillId="0" borderId="0" xfId="0" applyFont="1" applyAlignment="1">
      <alignment horizontal="center"/>
    </xf>
    <xf numFmtId="0" fontId="58" fillId="0" borderId="1" xfId="0" applyFont="1" applyBorder="1" applyAlignment="1">
      <alignment horizontal="center" vertical="center"/>
    </xf>
    <xf numFmtId="0" fontId="59" fillId="0" borderId="1" xfId="0" applyFont="1" applyBorder="1" applyAlignment="1">
      <alignment horizontal="center"/>
    </xf>
    <xf numFmtId="0" fontId="59" fillId="0" borderId="1" xfId="0" applyFont="1" applyBorder="1"/>
    <xf numFmtId="0" fontId="59" fillId="2" borderId="1" xfId="0" applyFont="1" applyFill="1" applyBorder="1" applyAlignment="1">
      <alignment horizontal="center"/>
    </xf>
    <xf numFmtId="0" fontId="59" fillId="2" borderId="1" xfId="0" applyFont="1" applyFill="1" applyBorder="1"/>
    <xf numFmtId="0" fontId="17" fillId="0" borderId="1"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47" hidden="1" customWidth="1"/>
    <col min="2" max="2" width="15.3333333333333" style="247" customWidth="1"/>
    <col min="3" max="3" width="59.775" customWidth="1"/>
    <col min="4" max="4" width="13" style="247" customWidth="1"/>
    <col min="5" max="5" width="101.441666666667" customWidth="1"/>
    <col min="6" max="6" width="29.2166666666667" customWidth="1"/>
    <col min="7" max="7" width="30.775" style="247" customWidth="1"/>
    <col min="8" max="8" width="28.4416666666667" style="247" customWidth="1"/>
    <col min="9" max="9" width="72.8833333333333" customWidth="1"/>
  </cols>
  <sheetData>
    <row r="2" ht="24.75" customHeight="1" spans="1:9">
      <c r="A2" s="248" t="s">
        <v>0</v>
      </c>
      <c r="B2" s="248"/>
      <c r="C2" s="248"/>
      <c r="D2" s="248"/>
      <c r="E2" s="248"/>
      <c r="F2" s="248"/>
      <c r="G2" s="248"/>
      <c r="H2" s="248"/>
      <c r="I2" s="248"/>
    </row>
    <row r="4" ht="22.5" spans="1:9">
      <c r="A4" s="249" t="s">
        <v>1</v>
      </c>
      <c r="B4" s="249" t="s">
        <v>2</v>
      </c>
      <c r="C4" s="249" t="s">
        <v>3</v>
      </c>
      <c r="D4" s="249" t="s">
        <v>4</v>
      </c>
      <c r="E4" s="249" t="s">
        <v>5</v>
      </c>
      <c r="F4" s="249" t="s">
        <v>6</v>
      </c>
      <c r="G4" s="249" t="s">
        <v>7</v>
      </c>
      <c r="H4" s="249" t="s">
        <v>8</v>
      </c>
      <c r="I4" s="249" t="s">
        <v>9</v>
      </c>
    </row>
    <row r="5" ht="22.5" spans="1:9">
      <c r="A5" s="250">
        <v>100001</v>
      </c>
      <c r="B5" s="250">
        <v>1</v>
      </c>
      <c r="C5" s="251" t="s">
        <v>10</v>
      </c>
      <c r="D5" s="250"/>
      <c r="E5" s="251" t="s">
        <v>10</v>
      </c>
      <c r="F5" s="251" t="s">
        <v>11</v>
      </c>
      <c r="G5" s="250" t="s">
        <v>12</v>
      </c>
      <c r="H5" s="250"/>
      <c r="I5" s="251"/>
    </row>
    <row r="6" ht="22.5" spans="1:9">
      <c r="A6" s="250">
        <v>102001</v>
      </c>
      <c r="B6" s="250">
        <v>2</v>
      </c>
      <c r="C6" s="251" t="s">
        <v>13</v>
      </c>
      <c r="D6" s="250"/>
      <c r="E6" s="251" t="s">
        <v>13</v>
      </c>
      <c r="F6" s="251" t="s">
        <v>11</v>
      </c>
      <c r="G6" s="250" t="s">
        <v>12</v>
      </c>
      <c r="H6" s="250"/>
      <c r="I6" s="251"/>
    </row>
    <row r="7" ht="22.5" spans="1:9">
      <c r="A7" s="250">
        <v>101001</v>
      </c>
      <c r="B7" s="250">
        <v>3</v>
      </c>
      <c r="C7" s="251" t="s">
        <v>14</v>
      </c>
      <c r="D7" s="250"/>
      <c r="E7" s="251" t="s">
        <v>14</v>
      </c>
      <c r="F7" s="251" t="s">
        <v>11</v>
      </c>
      <c r="G7" s="250" t="s">
        <v>12</v>
      </c>
      <c r="H7" s="250"/>
      <c r="I7" s="251"/>
    </row>
    <row r="8" ht="22.5" spans="1:9">
      <c r="A8" s="250">
        <v>146001</v>
      </c>
      <c r="B8" s="250">
        <v>4</v>
      </c>
      <c r="C8" s="251" t="s">
        <v>15</v>
      </c>
      <c r="D8" s="250" t="s">
        <v>16</v>
      </c>
      <c r="E8" s="251" t="s">
        <v>17</v>
      </c>
      <c r="F8" s="251" t="s">
        <v>11</v>
      </c>
      <c r="G8" s="250" t="s">
        <v>12</v>
      </c>
      <c r="H8" s="250"/>
      <c r="I8" s="251"/>
    </row>
    <row r="9" ht="22.5" spans="1:9">
      <c r="A9" s="250">
        <v>147001</v>
      </c>
      <c r="B9" s="250">
        <v>5</v>
      </c>
      <c r="C9" s="251" t="s">
        <v>18</v>
      </c>
      <c r="D9" s="250"/>
      <c r="E9" s="251" t="s">
        <v>18</v>
      </c>
      <c r="F9" s="251" t="s">
        <v>11</v>
      </c>
      <c r="G9" s="250" t="s">
        <v>12</v>
      </c>
      <c r="H9" s="250"/>
      <c r="I9" s="251"/>
    </row>
    <row r="10" ht="22.5" spans="1:9">
      <c r="A10" s="250">
        <v>148001</v>
      </c>
      <c r="B10" s="250">
        <v>6</v>
      </c>
      <c r="C10" s="251" t="s">
        <v>19</v>
      </c>
      <c r="D10" s="250"/>
      <c r="E10" s="251" t="s">
        <v>19</v>
      </c>
      <c r="F10" s="251" t="s">
        <v>20</v>
      </c>
      <c r="G10" s="250" t="s">
        <v>12</v>
      </c>
      <c r="H10" s="250"/>
      <c r="I10" s="251"/>
    </row>
    <row r="11" ht="22.5" spans="1:9">
      <c r="A11" s="250">
        <v>149001</v>
      </c>
      <c r="B11" s="250">
        <v>7</v>
      </c>
      <c r="C11" s="251" t="s">
        <v>21</v>
      </c>
      <c r="D11" s="250"/>
      <c r="E11" s="251" t="s">
        <v>21</v>
      </c>
      <c r="F11" s="251" t="s">
        <v>11</v>
      </c>
      <c r="G11" s="250" t="s">
        <v>12</v>
      </c>
      <c r="H11" s="250"/>
      <c r="I11" s="251"/>
    </row>
    <row r="12" ht="22.5" spans="1:9">
      <c r="A12" s="250">
        <v>150001</v>
      </c>
      <c r="B12" s="250">
        <v>8</v>
      </c>
      <c r="C12" s="251" t="s">
        <v>22</v>
      </c>
      <c r="D12" s="250"/>
      <c r="E12" s="251" t="s">
        <v>22</v>
      </c>
      <c r="F12" s="251" t="s">
        <v>11</v>
      </c>
      <c r="G12" s="250" t="s">
        <v>12</v>
      </c>
      <c r="H12" s="250"/>
      <c r="I12" s="251"/>
    </row>
    <row r="13" ht="22.5" spans="1:9">
      <c r="A13" s="250">
        <v>154001</v>
      </c>
      <c r="B13" s="250">
        <v>9</v>
      </c>
      <c r="C13" s="251" t="s">
        <v>23</v>
      </c>
      <c r="D13" s="250"/>
      <c r="E13" s="251" t="s">
        <v>23</v>
      </c>
      <c r="F13" s="251" t="s">
        <v>11</v>
      </c>
      <c r="G13" s="250" t="s">
        <v>12</v>
      </c>
      <c r="H13" s="250"/>
      <c r="I13" s="251"/>
    </row>
    <row r="14" ht="22.5" spans="1:9">
      <c r="A14" s="250">
        <v>153001</v>
      </c>
      <c r="B14" s="250">
        <v>10</v>
      </c>
      <c r="C14" s="251" t="s">
        <v>24</v>
      </c>
      <c r="D14" s="250"/>
      <c r="E14" s="251" t="s">
        <v>24</v>
      </c>
      <c r="F14" s="251" t="s">
        <v>11</v>
      </c>
      <c r="G14" s="250" t="s">
        <v>12</v>
      </c>
      <c r="H14" s="250"/>
      <c r="I14" s="251"/>
    </row>
    <row r="15" ht="22.5" spans="1:9">
      <c r="A15" s="250">
        <v>151001</v>
      </c>
      <c r="B15" s="250">
        <v>11</v>
      </c>
      <c r="C15" s="251" t="s">
        <v>25</v>
      </c>
      <c r="D15" s="250"/>
      <c r="E15" s="251" t="s">
        <v>25</v>
      </c>
      <c r="F15" s="251" t="s">
        <v>11</v>
      </c>
      <c r="G15" s="250" t="s">
        <v>12</v>
      </c>
      <c r="H15" s="250"/>
      <c r="I15" s="251"/>
    </row>
    <row r="16" ht="22.5" spans="1:9">
      <c r="A16" s="250">
        <v>155001</v>
      </c>
      <c r="B16" s="250">
        <v>12</v>
      </c>
      <c r="C16" s="251" t="s">
        <v>26</v>
      </c>
      <c r="D16" s="250" t="s">
        <v>16</v>
      </c>
      <c r="E16" s="251" t="s">
        <v>27</v>
      </c>
      <c r="F16" s="251" t="s">
        <v>11</v>
      </c>
      <c r="G16" s="250" t="s">
        <v>12</v>
      </c>
      <c r="H16" s="250"/>
      <c r="I16" s="251"/>
    </row>
    <row r="17" ht="22.5" spans="1:9">
      <c r="A17" s="250">
        <v>335001</v>
      </c>
      <c r="B17" s="250">
        <v>13</v>
      </c>
      <c r="C17" s="251" t="s">
        <v>28</v>
      </c>
      <c r="D17" s="250"/>
      <c r="E17" s="251" t="s">
        <v>28</v>
      </c>
      <c r="F17" s="251" t="s">
        <v>29</v>
      </c>
      <c r="G17" s="250" t="s">
        <v>12</v>
      </c>
      <c r="H17" s="250"/>
      <c r="I17" s="251"/>
    </row>
    <row r="18" ht="22.5" spans="1:9">
      <c r="A18" s="250">
        <v>400001</v>
      </c>
      <c r="B18" s="250">
        <v>14</v>
      </c>
      <c r="C18" s="251" t="s">
        <v>30</v>
      </c>
      <c r="D18" s="250"/>
      <c r="E18" s="251" t="s">
        <v>30</v>
      </c>
      <c r="F18" s="251" t="s">
        <v>31</v>
      </c>
      <c r="G18" s="250" t="s">
        <v>12</v>
      </c>
      <c r="H18" s="250"/>
      <c r="I18" s="251"/>
    </row>
    <row r="19" ht="22.5" spans="1:9">
      <c r="A19" s="250">
        <v>105001</v>
      </c>
      <c r="B19" s="250">
        <v>15</v>
      </c>
      <c r="C19" s="251" t="s">
        <v>32</v>
      </c>
      <c r="D19" s="250"/>
      <c r="E19" s="251" t="s">
        <v>32</v>
      </c>
      <c r="F19" s="251" t="s">
        <v>11</v>
      </c>
      <c r="G19" s="250" t="s">
        <v>12</v>
      </c>
      <c r="H19" s="250"/>
      <c r="I19" s="251"/>
    </row>
    <row r="20" ht="22.5" spans="1:9">
      <c r="A20" s="250">
        <v>103001</v>
      </c>
      <c r="B20" s="250">
        <v>16</v>
      </c>
      <c r="C20" s="251" t="s">
        <v>33</v>
      </c>
      <c r="D20" s="250"/>
      <c r="E20" s="251" t="s">
        <v>33</v>
      </c>
      <c r="F20" s="251" t="s">
        <v>34</v>
      </c>
      <c r="G20" s="250" t="s">
        <v>12</v>
      </c>
      <c r="H20" s="250"/>
      <c r="I20" s="251"/>
    </row>
    <row r="21" ht="22.5" spans="1:9">
      <c r="A21" s="250">
        <v>250001</v>
      </c>
      <c r="B21" s="250">
        <v>17</v>
      </c>
      <c r="C21" s="251" t="s">
        <v>35</v>
      </c>
      <c r="D21" s="250"/>
      <c r="E21" s="251" t="s">
        <v>35</v>
      </c>
      <c r="F21" s="251" t="s">
        <v>20</v>
      </c>
      <c r="G21" s="250" t="s">
        <v>12</v>
      </c>
      <c r="H21" s="250"/>
      <c r="I21" s="251"/>
    </row>
    <row r="22" ht="22.5" spans="1:9">
      <c r="A22" s="250">
        <v>254001</v>
      </c>
      <c r="B22" s="250">
        <v>18</v>
      </c>
      <c r="C22" s="251" t="s">
        <v>36</v>
      </c>
      <c r="D22" s="250" t="s">
        <v>16</v>
      </c>
      <c r="E22" s="251" t="s">
        <v>37</v>
      </c>
      <c r="F22" s="251" t="s">
        <v>20</v>
      </c>
      <c r="G22" s="250" t="s">
        <v>12</v>
      </c>
      <c r="H22" s="250"/>
      <c r="I22" s="251"/>
    </row>
    <row r="23" ht="22.5" spans="1:9">
      <c r="A23" s="250">
        <v>403001</v>
      </c>
      <c r="B23" s="250">
        <v>19</v>
      </c>
      <c r="C23" s="251" t="s">
        <v>38</v>
      </c>
      <c r="D23" s="250" t="s">
        <v>16</v>
      </c>
      <c r="E23" s="251" t="s">
        <v>39</v>
      </c>
      <c r="F23" s="251" t="s">
        <v>31</v>
      </c>
      <c r="G23" s="250" t="s">
        <v>12</v>
      </c>
      <c r="H23" s="250"/>
      <c r="I23" s="251"/>
    </row>
    <row r="24" ht="22.5" spans="1:9">
      <c r="A24" s="250">
        <v>411001</v>
      </c>
      <c r="B24" s="250">
        <v>20</v>
      </c>
      <c r="C24" s="251" t="s">
        <v>40</v>
      </c>
      <c r="D24" s="250" t="s">
        <v>16</v>
      </c>
      <c r="E24" s="251" t="s">
        <v>41</v>
      </c>
      <c r="F24" s="251" t="s">
        <v>31</v>
      </c>
      <c r="G24" s="250" t="s">
        <v>12</v>
      </c>
      <c r="H24" s="250"/>
      <c r="I24" s="251"/>
    </row>
    <row r="25" ht="22.5" spans="1:9">
      <c r="A25" s="250">
        <v>306001</v>
      </c>
      <c r="B25" s="250">
        <v>21</v>
      </c>
      <c r="C25" s="251" t="s">
        <v>42</v>
      </c>
      <c r="D25" s="250" t="s">
        <v>16</v>
      </c>
      <c r="E25" s="251" t="s">
        <v>43</v>
      </c>
      <c r="F25" s="251" t="s">
        <v>44</v>
      </c>
      <c r="G25" s="250" t="s">
        <v>12</v>
      </c>
      <c r="H25" s="250"/>
      <c r="I25" s="251"/>
    </row>
    <row r="26" ht="22.5" spans="1:9">
      <c r="A26" s="250">
        <v>104001</v>
      </c>
      <c r="B26" s="250">
        <v>22</v>
      </c>
      <c r="C26" s="251" t="s">
        <v>45</v>
      </c>
      <c r="D26" s="250"/>
      <c r="E26" s="251" t="s">
        <v>46</v>
      </c>
      <c r="F26" s="251" t="s">
        <v>34</v>
      </c>
      <c r="G26" s="250" t="s">
        <v>12</v>
      </c>
      <c r="H26" s="250"/>
      <c r="I26" s="251"/>
    </row>
    <row r="27" ht="22.5" spans="1:9">
      <c r="A27" s="250">
        <v>157001</v>
      </c>
      <c r="B27" s="250">
        <v>23</v>
      </c>
      <c r="C27" s="251" t="s">
        <v>47</v>
      </c>
      <c r="D27" s="250"/>
      <c r="E27" s="251" t="s">
        <v>47</v>
      </c>
      <c r="F27" s="251" t="s">
        <v>11</v>
      </c>
      <c r="G27" s="250" t="s">
        <v>12</v>
      </c>
      <c r="H27" s="250"/>
      <c r="I27" s="251"/>
    </row>
    <row r="28" ht="22.5" spans="1:9">
      <c r="A28" s="250">
        <v>332001</v>
      </c>
      <c r="B28" s="250">
        <v>24</v>
      </c>
      <c r="C28" s="251" t="s">
        <v>48</v>
      </c>
      <c r="D28" s="250"/>
      <c r="E28" s="251" t="s">
        <v>48</v>
      </c>
      <c r="F28" s="251" t="s">
        <v>29</v>
      </c>
      <c r="G28" s="250" t="s">
        <v>12</v>
      </c>
      <c r="H28" s="250"/>
      <c r="I28" s="251"/>
    </row>
    <row r="29" ht="22.5" spans="1:9">
      <c r="A29" s="250">
        <v>169001</v>
      </c>
      <c r="B29" s="250">
        <v>25</v>
      </c>
      <c r="C29" s="251" t="s">
        <v>49</v>
      </c>
      <c r="D29" s="250"/>
      <c r="E29" s="251" t="s">
        <v>49</v>
      </c>
      <c r="F29" s="251" t="s">
        <v>11</v>
      </c>
      <c r="G29" s="250" t="s">
        <v>12</v>
      </c>
      <c r="H29" s="250"/>
      <c r="I29" s="251"/>
    </row>
    <row r="30" ht="22.5" spans="1:9">
      <c r="A30" s="250">
        <v>334001</v>
      </c>
      <c r="B30" s="250">
        <v>26</v>
      </c>
      <c r="C30" s="251" t="s">
        <v>50</v>
      </c>
      <c r="D30" s="250"/>
      <c r="E30" s="251" t="s">
        <v>50</v>
      </c>
      <c r="F30" s="251" t="s">
        <v>29</v>
      </c>
      <c r="G30" s="250" t="s">
        <v>12</v>
      </c>
      <c r="H30" s="250"/>
      <c r="I30" s="251"/>
    </row>
    <row r="31" ht="22.5" spans="1:9">
      <c r="A31" s="250">
        <v>410001</v>
      </c>
      <c r="B31" s="250">
        <v>27</v>
      </c>
      <c r="C31" s="251" t="s">
        <v>51</v>
      </c>
      <c r="D31" s="250" t="s">
        <v>16</v>
      </c>
      <c r="E31" s="251" t="s">
        <v>52</v>
      </c>
      <c r="F31" s="251" t="s">
        <v>31</v>
      </c>
      <c r="G31" s="250" t="s">
        <v>12</v>
      </c>
      <c r="H31" s="250"/>
      <c r="I31" s="251"/>
    </row>
    <row r="32" ht="22.5" spans="1:9">
      <c r="A32" s="250">
        <v>414001</v>
      </c>
      <c r="B32" s="250">
        <v>28</v>
      </c>
      <c r="C32" s="251" t="s">
        <v>53</v>
      </c>
      <c r="D32" s="250" t="s">
        <v>16</v>
      </c>
      <c r="E32" s="251" t="s">
        <v>54</v>
      </c>
      <c r="F32" s="251" t="s">
        <v>31</v>
      </c>
      <c r="G32" s="250" t="s">
        <v>12</v>
      </c>
      <c r="H32" s="250"/>
      <c r="I32" s="251"/>
    </row>
    <row r="33" ht="22.5" spans="1:9">
      <c r="A33" s="250">
        <v>416001</v>
      </c>
      <c r="B33" s="250">
        <v>29</v>
      </c>
      <c r="C33" s="251" t="s">
        <v>55</v>
      </c>
      <c r="D33" s="250" t="s">
        <v>16</v>
      </c>
      <c r="E33" s="251" t="s">
        <v>56</v>
      </c>
      <c r="F33" s="251" t="s">
        <v>31</v>
      </c>
      <c r="G33" s="250" t="s">
        <v>12</v>
      </c>
      <c r="H33" s="250"/>
      <c r="I33" s="251"/>
    </row>
    <row r="34" ht="22.5" spans="1:9">
      <c r="A34" s="250">
        <v>409001</v>
      </c>
      <c r="B34" s="250">
        <v>30</v>
      </c>
      <c r="C34" s="251" t="s">
        <v>57</v>
      </c>
      <c r="D34" s="250" t="s">
        <v>16</v>
      </c>
      <c r="E34" s="251" t="s">
        <v>58</v>
      </c>
      <c r="F34" s="251" t="s">
        <v>59</v>
      </c>
      <c r="G34" s="250" t="s">
        <v>12</v>
      </c>
      <c r="H34" s="250"/>
      <c r="I34" s="251"/>
    </row>
    <row r="35" ht="22.5" spans="1:9">
      <c r="A35" s="250">
        <v>307001</v>
      </c>
      <c r="B35" s="250">
        <v>31</v>
      </c>
      <c r="C35" s="251" t="s">
        <v>60</v>
      </c>
      <c r="D35" s="250"/>
      <c r="E35" s="251" t="s">
        <v>60</v>
      </c>
      <c r="F35" s="251" t="s">
        <v>44</v>
      </c>
      <c r="G35" s="250" t="s">
        <v>12</v>
      </c>
      <c r="H35" s="250"/>
      <c r="I35" s="251"/>
    </row>
    <row r="36" ht="22.5" spans="1:9">
      <c r="A36" s="250">
        <v>257001</v>
      </c>
      <c r="B36" s="250">
        <v>32</v>
      </c>
      <c r="C36" s="251" t="s">
        <v>61</v>
      </c>
      <c r="D36" s="250" t="s">
        <v>16</v>
      </c>
      <c r="E36" s="251" t="s">
        <v>62</v>
      </c>
      <c r="F36" s="251" t="s">
        <v>20</v>
      </c>
      <c r="G36" s="250" t="s">
        <v>12</v>
      </c>
      <c r="H36" s="250"/>
      <c r="I36" s="251"/>
    </row>
    <row r="37" ht="22.5" spans="1:9">
      <c r="A37" s="250">
        <v>330001</v>
      </c>
      <c r="B37" s="250">
        <v>33</v>
      </c>
      <c r="C37" s="251" t="s">
        <v>63</v>
      </c>
      <c r="D37" s="250" t="s">
        <v>16</v>
      </c>
      <c r="E37" s="251" t="s">
        <v>64</v>
      </c>
      <c r="F37" s="251" t="s">
        <v>29</v>
      </c>
      <c r="G37" s="250" t="s">
        <v>12</v>
      </c>
      <c r="H37" s="250"/>
      <c r="I37" s="251"/>
    </row>
    <row r="38" ht="22.5" spans="1:9">
      <c r="A38" s="250">
        <v>107001</v>
      </c>
      <c r="B38" s="250">
        <v>34</v>
      </c>
      <c r="C38" s="251" t="s">
        <v>65</v>
      </c>
      <c r="D38" s="250"/>
      <c r="E38" s="251" t="s">
        <v>65</v>
      </c>
      <c r="F38" s="251" t="s">
        <v>11</v>
      </c>
      <c r="G38" s="250" t="s">
        <v>12</v>
      </c>
      <c r="H38" s="250"/>
      <c r="I38" s="251"/>
    </row>
    <row r="39" ht="22.5" spans="1:9">
      <c r="A39" s="252">
        <v>193001</v>
      </c>
      <c r="B39" s="252">
        <v>35</v>
      </c>
      <c r="C39" s="253" t="s">
        <v>66</v>
      </c>
      <c r="D39" s="252" t="s">
        <v>16</v>
      </c>
      <c r="E39" s="253" t="s">
        <v>67</v>
      </c>
      <c r="F39" s="253" t="s">
        <v>44</v>
      </c>
      <c r="G39" s="252" t="s">
        <v>12</v>
      </c>
      <c r="H39" s="252"/>
      <c r="I39" s="253" t="s">
        <v>68</v>
      </c>
    </row>
    <row r="40" ht="22.5" spans="1:9">
      <c r="A40" s="250">
        <v>114001</v>
      </c>
      <c r="B40" s="250">
        <v>36</v>
      </c>
      <c r="C40" s="251" t="s">
        <v>69</v>
      </c>
      <c r="D40" s="250"/>
      <c r="E40" s="251" t="s">
        <v>69</v>
      </c>
      <c r="F40" s="251" t="s">
        <v>11</v>
      </c>
      <c r="G40" s="250" t="s">
        <v>12</v>
      </c>
      <c r="H40" s="250"/>
      <c r="I40" s="251"/>
    </row>
    <row r="41" ht="22.5" spans="1:9">
      <c r="A41" s="250">
        <v>152001</v>
      </c>
      <c r="B41" s="250">
        <v>37</v>
      </c>
      <c r="C41" s="251" t="s">
        <v>70</v>
      </c>
      <c r="D41" s="250"/>
      <c r="E41" s="251" t="s">
        <v>70</v>
      </c>
      <c r="F41" s="251" t="s">
        <v>34</v>
      </c>
      <c r="G41" s="250" t="s">
        <v>12</v>
      </c>
      <c r="H41" s="250"/>
      <c r="I41" s="251"/>
    </row>
    <row r="42" ht="22.5" spans="1:9">
      <c r="A42" s="252"/>
      <c r="B42" s="252"/>
      <c r="C42" s="253" t="s">
        <v>71</v>
      </c>
      <c r="D42" s="252"/>
      <c r="E42" s="253" t="s">
        <v>72</v>
      </c>
      <c r="F42" s="253" t="s">
        <v>11</v>
      </c>
      <c r="G42" s="252"/>
      <c r="H42" s="252"/>
      <c r="I42" s="253" t="s">
        <v>73</v>
      </c>
    </row>
    <row r="43" ht="22.5" spans="1:9">
      <c r="A43" s="250">
        <v>109001</v>
      </c>
      <c r="B43" s="250">
        <v>38</v>
      </c>
      <c r="C43" s="251" t="s">
        <v>74</v>
      </c>
      <c r="D43" s="250" t="s">
        <v>16</v>
      </c>
      <c r="E43" s="251" t="s">
        <v>75</v>
      </c>
      <c r="F43" s="251" t="s">
        <v>11</v>
      </c>
      <c r="G43" s="250" t="s">
        <v>12</v>
      </c>
      <c r="H43" s="250"/>
      <c r="I43" s="251"/>
    </row>
    <row r="44" ht="22.5" spans="1:9">
      <c r="A44" s="250">
        <v>110001</v>
      </c>
      <c r="B44" s="250">
        <v>39</v>
      </c>
      <c r="C44" s="251" t="s">
        <v>76</v>
      </c>
      <c r="D44" s="250" t="s">
        <v>16</v>
      </c>
      <c r="E44" s="251" t="s">
        <v>77</v>
      </c>
      <c r="F44" s="251" t="s">
        <v>11</v>
      </c>
      <c r="G44" s="250" t="s">
        <v>12</v>
      </c>
      <c r="H44" s="250"/>
      <c r="I44" s="251"/>
    </row>
    <row r="45" ht="22.5" spans="1:9">
      <c r="A45" s="250">
        <v>262001</v>
      </c>
      <c r="B45" s="250">
        <v>40</v>
      </c>
      <c r="C45" s="251" t="s">
        <v>78</v>
      </c>
      <c r="D45" s="250"/>
      <c r="E45" s="251" t="s">
        <v>78</v>
      </c>
      <c r="F45" s="251" t="s">
        <v>20</v>
      </c>
      <c r="G45" s="250" t="s">
        <v>12</v>
      </c>
      <c r="H45" s="250"/>
      <c r="I45" s="251"/>
    </row>
    <row r="46" ht="22.5" spans="1:9">
      <c r="A46" s="252">
        <v>182001</v>
      </c>
      <c r="B46" s="252">
        <v>41</v>
      </c>
      <c r="C46" s="253" t="s">
        <v>79</v>
      </c>
      <c r="D46" s="252" t="s">
        <v>16</v>
      </c>
      <c r="E46" s="253" t="s">
        <v>80</v>
      </c>
      <c r="F46" s="253" t="s">
        <v>34</v>
      </c>
      <c r="G46" s="252" t="s">
        <v>12</v>
      </c>
      <c r="H46" s="252"/>
      <c r="I46" s="253" t="s">
        <v>81</v>
      </c>
    </row>
    <row r="47" ht="22.5" spans="1:9">
      <c r="A47" s="250">
        <v>111001</v>
      </c>
      <c r="B47" s="250">
        <v>42</v>
      </c>
      <c r="C47" s="251" t="s">
        <v>82</v>
      </c>
      <c r="D47" s="250"/>
      <c r="E47" s="251" t="s">
        <v>82</v>
      </c>
      <c r="F47" s="251" t="s">
        <v>11</v>
      </c>
      <c r="G47" s="250" t="s">
        <v>12</v>
      </c>
      <c r="H47" s="250"/>
      <c r="I47" s="251"/>
    </row>
    <row r="48" ht="22.5" spans="1:9">
      <c r="A48" s="250">
        <v>309001</v>
      </c>
      <c r="B48" s="250">
        <v>43</v>
      </c>
      <c r="C48" s="251" t="s">
        <v>83</v>
      </c>
      <c r="D48" s="250"/>
      <c r="E48" s="251" t="s">
        <v>83</v>
      </c>
      <c r="F48" s="251" t="s">
        <v>44</v>
      </c>
      <c r="G48" s="250" t="s">
        <v>12</v>
      </c>
      <c r="H48" s="250"/>
      <c r="I48" s="251"/>
    </row>
    <row r="49" ht="22.5" spans="1:9">
      <c r="A49" s="252">
        <v>115001</v>
      </c>
      <c r="B49" s="252">
        <v>44</v>
      </c>
      <c r="C49" s="253" t="s">
        <v>84</v>
      </c>
      <c r="D49" s="252" t="s">
        <v>16</v>
      </c>
      <c r="E49" s="253" t="s">
        <v>85</v>
      </c>
      <c r="F49" s="253" t="s">
        <v>34</v>
      </c>
      <c r="G49" s="252" t="s">
        <v>12</v>
      </c>
      <c r="H49" s="252"/>
      <c r="I49" s="253" t="s">
        <v>86</v>
      </c>
    </row>
    <row r="50" ht="22.5" spans="1:9">
      <c r="A50" s="250">
        <v>305001</v>
      </c>
      <c r="B50" s="250">
        <v>45</v>
      </c>
      <c r="C50" s="251" t="s">
        <v>87</v>
      </c>
      <c r="D50" s="250"/>
      <c r="E50" s="251" t="s">
        <v>87</v>
      </c>
      <c r="F50" s="251" t="s">
        <v>44</v>
      </c>
      <c r="G50" s="250" t="s">
        <v>12</v>
      </c>
      <c r="H50" s="250"/>
      <c r="I50" s="251"/>
    </row>
    <row r="51" ht="22.5" spans="1:9">
      <c r="A51" s="252">
        <v>119001</v>
      </c>
      <c r="B51" s="252">
        <v>46</v>
      </c>
      <c r="C51" s="253" t="s">
        <v>88</v>
      </c>
      <c r="D51" s="252" t="s">
        <v>16</v>
      </c>
      <c r="E51" s="253" t="s">
        <v>89</v>
      </c>
      <c r="F51" s="253" t="s">
        <v>11</v>
      </c>
      <c r="G51" s="252" t="s">
        <v>12</v>
      </c>
      <c r="H51" s="252"/>
      <c r="I51" s="253" t="s">
        <v>68</v>
      </c>
    </row>
    <row r="52" ht="22.5" spans="1:9">
      <c r="A52" s="250">
        <v>190001</v>
      </c>
      <c r="B52" s="250">
        <v>47</v>
      </c>
      <c r="C52" s="251" t="s">
        <v>90</v>
      </c>
      <c r="D52" s="250"/>
      <c r="E52" s="251" t="s">
        <v>90</v>
      </c>
      <c r="F52" s="251" t="s">
        <v>11</v>
      </c>
      <c r="G52" s="250" t="s">
        <v>12</v>
      </c>
      <c r="H52" s="250"/>
      <c r="I52" s="251"/>
    </row>
    <row r="53" ht="22.5" spans="1:9">
      <c r="A53" s="250">
        <v>112001</v>
      </c>
      <c r="B53" s="250">
        <v>48</v>
      </c>
      <c r="C53" s="251" t="s">
        <v>91</v>
      </c>
      <c r="D53" s="250"/>
      <c r="E53" s="251" t="s">
        <v>91</v>
      </c>
      <c r="F53" s="251" t="s">
        <v>11</v>
      </c>
      <c r="G53" s="250" t="s">
        <v>12</v>
      </c>
      <c r="H53" s="250"/>
      <c r="I53" s="251"/>
    </row>
    <row r="54" ht="22.5" spans="1:9">
      <c r="A54" s="250">
        <v>189001</v>
      </c>
      <c r="B54" s="250">
        <v>49</v>
      </c>
      <c r="C54" s="251" t="s">
        <v>92</v>
      </c>
      <c r="D54" s="250" t="s">
        <v>16</v>
      </c>
      <c r="E54" s="251" t="s">
        <v>93</v>
      </c>
      <c r="F54" s="251" t="s">
        <v>94</v>
      </c>
      <c r="G54" s="250" t="s">
        <v>12</v>
      </c>
      <c r="H54" s="250"/>
      <c r="I54" s="251"/>
    </row>
    <row r="55" ht="22.5" spans="1:9">
      <c r="A55" s="250">
        <v>118001</v>
      </c>
      <c r="B55" s="250">
        <v>50</v>
      </c>
      <c r="C55" s="251" t="s">
        <v>95</v>
      </c>
      <c r="D55" s="250" t="s">
        <v>16</v>
      </c>
      <c r="E55" s="251" t="s">
        <v>96</v>
      </c>
      <c r="F55" s="251" t="s">
        <v>11</v>
      </c>
      <c r="G55" s="250" t="s">
        <v>12</v>
      </c>
      <c r="H55" s="250"/>
      <c r="I55" s="251"/>
    </row>
    <row r="56" ht="22.5" spans="1:9">
      <c r="A56" s="252">
        <v>479001</v>
      </c>
      <c r="B56" s="252">
        <v>51</v>
      </c>
      <c r="C56" s="253" t="s">
        <v>97</v>
      </c>
      <c r="D56" s="252" t="s">
        <v>16</v>
      </c>
      <c r="E56" s="253" t="s">
        <v>98</v>
      </c>
      <c r="F56" s="253" t="s">
        <v>34</v>
      </c>
      <c r="G56" s="252" t="s">
        <v>12</v>
      </c>
      <c r="H56" s="252"/>
      <c r="I56" s="253" t="s">
        <v>81</v>
      </c>
    </row>
    <row r="57" ht="22.5" spans="1:9">
      <c r="A57" s="250">
        <v>468001</v>
      </c>
      <c r="B57" s="250">
        <v>52</v>
      </c>
      <c r="C57" s="251" t="s">
        <v>99</v>
      </c>
      <c r="D57" s="250"/>
      <c r="E57" s="251" t="s">
        <v>99</v>
      </c>
      <c r="F57" s="251" t="s">
        <v>34</v>
      </c>
      <c r="G57" s="250" t="s">
        <v>12</v>
      </c>
      <c r="H57" s="250"/>
      <c r="I57" s="251"/>
    </row>
    <row r="58" ht="22.5" spans="1:9">
      <c r="A58" s="250">
        <v>475001</v>
      </c>
      <c r="B58" s="250">
        <v>53</v>
      </c>
      <c r="C58" s="251" t="s">
        <v>100</v>
      </c>
      <c r="D58" s="250"/>
      <c r="E58" s="251" t="s">
        <v>100</v>
      </c>
      <c r="F58" s="251" t="s">
        <v>34</v>
      </c>
      <c r="G58" s="250" t="s">
        <v>12</v>
      </c>
      <c r="H58" s="250"/>
      <c r="I58" s="251"/>
    </row>
    <row r="59" ht="22.5" spans="1:9">
      <c r="A59" s="250">
        <v>476001</v>
      </c>
      <c r="B59" s="250">
        <v>54</v>
      </c>
      <c r="C59" s="251" t="s">
        <v>101</v>
      </c>
      <c r="D59" s="250"/>
      <c r="E59" s="251" t="s">
        <v>101</v>
      </c>
      <c r="F59" s="251" t="s">
        <v>34</v>
      </c>
      <c r="G59" s="250" t="s">
        <v>12</v>
      </c>
      <c r="H59" s="250"/>
      <c r="I59" s="251"/>
    </row>
    <row r="60" ht="22.5" spans="1:9">
      <c r="A60" s="250">
        <v>303001</v>
      </c>
      <c r="B60" s="250">
        <v>55</v>
      </c>
      <c r="C60" s="251" t="s">
        <v>102</v>
      </c>
      <c r="D60" s="250" t="s">
        <v>16</v>
      </c>
      <c r="E60" s="251" t="s">
        <v>103</v>
      </c>
      <c r="F60" s="251" t="s">
        <v>44</v>
      </c>
      <c r="G60" s="250" t="s">
        <v>12</v>
      </c>
      <c r="H60" s="250"/>
      <c r="I60" s="251"/>
    </row>
    <row r="61" ht="22.5" spans="1:9">
      <c r="A61" s="252">
        <v>337001</v>
      </c>
      <c r="B61" s="252">
        <v>56</v>
      </c>
      <c r="C61" s="253" t="s">
        <v>104</v>
      </c>
      <c r="D61" s="252" t="s">
        <v>16</v>
      </c>
      <c r="E61" s="253" t="s">
        <v>104</v>
      </c>
      <c r="F61" s="253" t="s">
        <v>29</v>
      </c>
      <c r="G61" s="252" t="s">
        <v>12</v>
      </c>
      <c r="H61" s="252"/>
      <c r="I61" s="253" t="s">
        <v>105</v>
      </c>
    </row>
    <row r="62" ht="22.5" spans="1:9">
      <c r="A62" s="252">
        <v>331001</v>
      </c>
      <c r="B62" s="252">
        <v>57</v>
      </c>
      <c r="C62" s="253" t="s">
        <v>106</v>
      </c>
      <c r="D62" s="252" t="s">
        <v>16</v>
      </c>
      <c r="E62" s="253" t="s">
        <v>107</v>
      </c>
      <c r="F62" s="253" t="s">
        <v>29</v>
      </c>
      <c r="G62" s="252" t="s">
        <v>12</v>
      </c>
      <c r="H62" s="252"/>
      <c r="I62" s="253" t="s">
        <v>108</v>
      </c>
    </row>
    <row r="63" ht="22.5" spans="1:9">
      <c r="A63" s="250">
        <v>338001</v>
      </c>
      <c r="B63" s="250">
        <v>58</v>
      </c>
      <c r="C63" s="251" t="s">
        <v>109</v>
      </c>
      <c r="D63" s="250"/>
      <c r="E63" s="251" t="s">
        <v>109</v>
      </c>
      <c r="F63" s="251" t="s">
        <v>29</v>
      </c>
      <c r="G63" s="250" t="s">
        <v>12</v>
      </c>
      <c r="H63" s="250"/>
      <c r="I63" s="251"/>
    </row>
    <row r="64" ht="22.5" spans="1:9">
      <c r="A64" s="250">
        <v>273001</v>
      </c>
      <c r="B64" s="250">
        <v>59</v>
      </c>
      <c r="C64" s="251" t="s">
        <v>110</v>
      </c>
      <c r="D64" s="250"/>
      <c r="E64" s="251" t="s">
        <v>110</v>
      </c>
      <c r="F64" s="251" t="s">
        <v>20</v>
      </c>
      <c r="G64" s="250" t="s">
        <v>12</v>
      </c>
      <c r="H64" s="250"/>
      <c r="I64" s="251"/>
    </row>
    <row r="65" ht="22.5" spans="1:9">
      <c r="A65" s="252"/>
      <c r="B65" s="252"/>
      <c r="C65" s="253" t="s">
        <v>111</v>
      </c>
      <c r="D65" s="252"/>
      <c r="E65" s="253" t="s">
        <v>58</v>
      </c>
      <c r="F65" s="253" t="s">
        <v>59</v>
      </c>
      <c r="G65" s="252"/>
      <c r="H65" s="252"/>
      <c r="I65" s="253" t="s">
        <v>112</v>
      </c>
    </row>
    <row r="66" ht="22.5" spans="1:9">
      <c r="A66" s="250">
        <v>265001</v>
      </c>
      <c r="B66" s="250">
        <v>60</v>
      </c>
      <c r="C66" s="251" t="s">
        <v>113</v>
      </c>
      <c r="D66" s="250"/>
      <c r="E66" s="251" t="s">
        <v>113</v>
      </c>
      <c r="F66" s="251" t="s">
        <v>20</v>
      </c>
      <c r="G66" s="250" t="s">
        <v>12</v>
      </c>
      <c r="H66" s="250"/>
      <c r="I66" s="251"/>
    </row>
    <row r="67" ht="22.5" spans="1:9">
      <c r="A67" s="250">
        <v>127001</v>
      </c>
      <c r="B67" s="250">
        <v>61</v>
      </c>
      <c r="C67" s="251" t="s">
        <v>114</v>
      </c>
      <c r="D67" s="250"/>
      <c r="E67" s="251" t="s">
        <v>114</v>
      </c>
      <c r="F67" s="251" t="s">
        <v>11</v>
      </c>
      <c r="G67" s="250" t="s">
        <v>12</v>
      </c>
      <c r="H67" s="250"/>
      <c r="I67" s="251"/>
    </row>
    <row r="68" ht="22.5" spans="1:9">
      <c r="A68" s="250">
        <v>128001</v>
      </c>
      <c r="B68" s="250">
        <v>62</v>
      </c>
      <c r="C68" s="251" t="s">
        <v>115</v>
      </c>
      <c r="D68" s="250"/>
      <c r="E68" s="251" t="s">
        <v>115</v>
      </c>
      <c r="F68" s="251" t="s">
        <v>11</v>
      </c>
      <c r="G68" s="250" t="s">
        <v>12</v>
      </c>
      <c r="H68" s="250"/>
      <c r="I68" s="251"/>
    </row>
    <row r="69" ht="22.5" spans="1:9">
      <c r="A69" s="250">
        <v>129001</v>
      </c>
      <c r="B69" s="250">
        <v>63</v>
      </c>
      <c r="C69" s="251" t="s">
        <v>116</v>
      </c>
      <c r="D69" s="250"/>
      <c r="E69" s="251" t="s">
        <v>116</v>
      </c>
      <c r="F69" s="251" t="s">
        <v>11</v>
      </c>
      <c r="G69" s="250" t="s">
        <v>12</v>
      </c>
      <c r="H69" s="250"/>
      <c r="I69" s="251"/>
    </row>
    <row r="70" ht="22.5" spans="1:9">
      <c r="A70" s="250">
        <v>132001</v>
      </c>
      <c r="B70" s="250">
        <v>64</v>
      </c>
      <c r="C70" s="251" t="s">
        <v>117</v>
      </c>
      <c r="D70" s="250"/>
      <c r="E70" s="251" t="s">
        <v>117</v>
      </c>
      <c r="F70" s="251" t="s">
        <v>11</v>
      </c>
      <c r="G70" s="250" t="s">
        <v>12</v>
      </c>
      <c r="H70" s="250"/>
      <c r="I70" s="251"/>
    </row>
    <row r="71" ht="22.5" spans="1:9">
      <c r="A71" s="250">
        <v>301001</v>
      </c>
      <c r="B71" s="250">
        <v>65</v>
      </c>
      <c r="C71" s="251" t="s">
        <v>118</v>
      </c>
      <c r="D71" s="250"/>
      <c r="E71" s="251" t="s">
        <v>118</v>
      </c>
      <c r="F71" s="251" t="s">
        <v>44</v>
      </c>
      <c r="G71" s="250" t="s">
        <v>12</v>
      </c>
      <c r="H71" s="250"/>
      <c r="I71" s="251"/>
    </row>
    <row r="72" ht="22.5" spans="1:9">
      <c r="A72" s="250">
        <v>269001</v>
      </c>
      <c r="B72" s="250">
        <v>66</v>
      </c>
      <c r="C72" s="251" t="s">
        <v>119</v>
      </c>
      <c r="D72" s="250"/>
      <c r="E72" s="251" t="s">
        <v>119</v>
      </c>
      <c r="F72" s="251" t="s">
        <v>20</v>
      </c>
      <c r="G72" s="250" t="s">
        <v>12</v>
      </c>
      <c r="H72" s="250"/>
      <c r="I72" s="251"/>
    </row>
    <row r="73" ht="22.5" spans="1:9">
      <c r="A73" s="250">
        <v>164001</v>
      </c>
      <c r="B73" s="250">
        <v>67</v>
      </c>
      <c r="C73" s="251" t="s">
        <v>120</v>
      </c>
      <c r="D73" s="250"/>
      <c r="E73" s="251" t="s">
        <v>120</v>
      </c>
      <c r="F73" s="251" t="s">
        <v>11</v>
      </c>
      <c r="G73" s="250" t="s">
        <v>12</v>
      </c>
      <c r="H73" s="250"/>
      <c r="I73" s="251"/>
    </row>
    <row r="74" ht="22.5" spans="1:9">
      <c r="A74" s="250">
        <v>165001</v>
      </c>
      <c r="B74" s="250">
        <v>68</v>
      </c>
      <c r="C74" s="251" t="s">
        <v>121</v>
      </c>
      <c r="D74" s="250"/>
      <c r="E74" s="251" t="s">
        <v>121</v>
      </c>
      <c r="F74" s="251" t="s">
        <v>11</v>
      </c>
      <c r="G74" s="250" t="s">
        <v>12</v>
      </c>
      <c r="H74" s="250"/>
      <c r="I74" s="251"/>
    </row>
    <row r="75" ht="22.5" spans="1:9">
      <c r="A75" s="250">
        <v>166001</v>
      </c>
      <c r="B75" s="250">
        <v>69</v>
      </c>
      <c r="C75" s="251" t="s">
        <v>122</v>
      </c>
      <c r="D75" s="250"/>
      <c r="E75" s="251" t="s">
        <v>122</v>
      </c>
      <c r="F75" s="251" t="s">
        <v>11</v>
      </c>
      <c r="G75" s="250" t="s">
        <v>12</v>
      </c>
      <c r="H75" s="250"/>
      <c r="I75" s="251"/>
    </row>
    <row r="76" ht="22.5" spans="1:9">
      <c r="A76" s="250">
        <v>167001</v>
      </c>
      <c r="B76" s="250">
        <v>70</v>
      </c>
      <c r="C76" s="251" t="s">
        <v>123</v>
      </c>
      <c r="D76" s="250"/>
      <c r="E76" s="251" t="s">
        <v>123</v>
      </c>
      <c r="F76" s="251" t="s">
        <v>11</v>
      </c>
      <c r="G76" s="250" t="s">
        <v>12</v>
      </c>
      <c r="H76" s="250"/>
      <c r="I76" s="251"/>
    </row>
    <row r="77" ht="22.5" spans="1:9">
      <c r="A77" s="250">
        <v>168001</v>
      </c>
      <c r="B77" s="250">
        <v>71</v>
      </c>
      <c r="C77" s="251" t="s">
        <v>124</v>
      </c>
      <c r="D77" s="250"/>
      <c r="E77" s="251" t="s">
        <v>124</v>
      </c>
      <c r="F77" s="251" t="s">
        <v>11</v>
      </c>
      <c r="G77" s="250" t="s">
        <v>12</v>
      </c>
      <c r="H77" s="250"/>
      <c r="I77" s="251"/>
    </row>
    <row r="78" ht="22.5" spans="1:9">
      <c r="A78" s="250">
        <v>187001</v>
      </c>
      <c r="B78" s="250">
        <v>72</v>
      </c>
      <c r="C78" s="251" t="s">
        <v>125</v>
      </c>
      <c r="D78" s="250"/>
      <c r="E78" s="251" t="s">
        <v>125</v>
      </c>
      <c r="F78" s="251" t="s">
        <v>11</v>
      </c>
      <c r="G78" s="250" t="s">
        <v>12</v>
      </c>
      <c r="H78" s="250"/>
      <c r="I78" s="251"/>
    </row>
    <row r="79" ht="22.5" spans="1:9">
      <c r="A79" s="250">
        <v>192001</v>
      </c>
      <c r="B79" s="250">
        <v>73</v>
      </c>
      <c r="C79" s="251" t="s">
        <v>126</v>
      </c>
      <c r="D79" s="250"/>
      <c r="E79" s="251" t="s">
        <v>126</v>
      </c>
      <c r="F79" s="251" t="s">
        <v>11</v>
      </c>
      <c r="G79" s="250" t="s">
        <v>12</v>
      </c>
      <c r="H79" s="250"/>
      <c r="I79" s="251"/>
    </row>
    <row r="80" ht="22.5" spans="1:9">
      <c r="A80" s="250">
        <v>159001</v>
      </c>
      <c r="B80" s="250">
        <v>74</v>
      </c>
      <c r="C80" s="251" t="s">
        <v>127</v>
      </c>
      <c r="D80" s="250"/>
      <c r="E80" s="251" t="s">
        <v>127</v>
      </c>
      <c r="F80" s="251" t="s">
        <v>11</v>
      </c>
      <c r="G80" s="250" t="s">
        <v>12</v>
      </c>
      <c r="H80" s="250"/>
      <c r="I80" s="251"/>
    </row>
    <row r="81" ht="22.5" spans="1:9">
      <c r="A81" s="250">
        <v>160001</v>
      </c>
      <c r="B81" s="250">
        <v>75</v>
      </c>
      <c r="C81" s="251" t="s">
        <v>128</v>
      </c>
      <c r="D81" s="250"/>
      <c r="E81" s="251" t="s">
        <v>128</v>
      </c>
      <c r="F81" s="251" t="s">
        <v>11</v>
      </c>
      <c r="G81" s="250" t="s">
        <v>12</v>
      </c>
      <c r="H81" s="250"/>
      <c r="I81" s="251"/>
    </row>
    <row r="82" ht="22.5" spans="1:9">
      <c r="A82" s="250">
        <v>161001</v>
      </c>
      <c r="B82" s="250">
        <v>76</v>
      </c>
      <c r="C82" s="251" t="s">
        <v>129</v>
      </c>
      <c r="D82" s="250"/>
      <c r="E82" s="251" t="s">
        <v>129</v>
      </c>
      <c r="F82" s="251" t="s">
        <v>11</v>
      </c>
      <c r="G82" s="250" t="s">
        <v>12</v>
      </c>
      <c r="H82" s="250"/>
      <c r="I82" s="251"/>
    </row>
    <row r="83" ht="22.5" spans="1:9">
      <c r="A83" s="250">
        <v>162001</v>
      </c>
      <c r="B83" s="250">
        <v>77</v>
      </c>
      <c r="C83" s="251" t="s">
        <v>130</v>
      </c>
      <c r="D83" s="250"/>
      <c r="E83" s="251" t="s">
        <v>130</v>
      </c>
      <c r="F83" s="251" t="s">
        <v>11</v>
      </c>
      <c r="G83" s="250" t="s">
        <v>12</v>
      </c>
      <c r="H83" s="250"/>
      <c r="I83" s="251"/>
    </row>
    <row r="84" ht="22.5" spans="1:9">
      <c r="A84" s="250">
        <v>163001</v>
      </c>
      <c r="B84" s="250">
        <v>78</v>
      </c>
      <c r="C84" s="251" t="s">
        <v>131</v>
      </c>
      <c r="D84" s="250"/>
      <c r="E84" s="251" t="s">
        <v>131</v>
      </c>
      <c r="F84" s="251" t="s">
        <v>11</v>
      </c>
      <c r="G84" s="250" t="s">
        <v>12</v>
      </c>
      <c r="H84" s="250"/>
      <c r="I84" s="251"/>
    </row>
    <row r="85" ht="22.5" spans="1:9">
      <c r="A85" s="250">
        <v>186001</v>
      </c>
      <c r="B85" s="250">
        <v>79</v>
      </c>
      <c r="C85" s="251" t="s">
        <v>132</v>
      </c>
      <c r="D85" s="250"/>
      <c r="E85" s="251" t="s">
        <v>132</v>
      </c>
      <c r="F85" s="251" t="s">
        <v>11</v>
      </c>
      <c r="G85" s="250" t="s">
        <v>12</v>
      </c>
      <c r="H85" s="250"/>
      <c r="I85" s="251"/>
    </row>
    <row r="86" ht="22.5" spans="1:9">
      <c r="A86" s="250">
        <v>191001</v>
      </c>
      <c r="B86" s="250">
        <v>80</v>
      </c>
      <c r="C86" s="251" t="s">
        <v>133</v>
      </c>
      <c r="D86" s="250"/>
      <c r="E86" s="251" t="s">
        <v>133</v>
      </c>
      <c r="F86" s="251" t="s">
        <v>11</v>
      </c>
      <c r="G86" s="250" t="s">
        <v>12</v>
      </c>
      <c r="H86" s="250"/>
      <c r="I86" s="251"/>
    </row>
    <row r="87" ht="22.5" spans="1:9">
      <c r="A87" s="250">
        <v>137001</v>
      </c>
      <c r="B87" s="250">
        <v>81</v>
      </c>
      <c r="C87" s="251" t="s">
        <v>134</v>
      </c>
      <c r="D87" s="250"/>
      <c r="E87" s="251" t="s">
        <v>134</v>
      </c>
      <c r="F87" s="251" t="s">
        <v>11</v>
      </c>
      <c r="G87" s="250" t="s">
        <v>12</v>
      </c>
      <c r="H87" s="250"/>
      <c r="I87" s="251"/>
    </row>
    <row r="88" ht="22.5" spans="1:9">
      <c r="A88" s="250">
        <v>138001</v>
      </c>
      <c r="B88" s="250">
        <v>82</v>
      </c>
      <c r="C88" s="251" t="s">
        <v>135</v>
      </c>
      <c r="D88" s="250"/>
      <c r="E88" s="251" t="s">
        <v>135</v>
      </c>
      <c r="F88" s="251" t="s">
        <v>11</v>
      </c>
      <c r="G88" s="250" t="s">
        <v>12</v>
      </c>
      <c r="H88" s="250"/>
      <c r="I88" s="251"/>
    </row>
    <row r="89" ht="22.5" spans="1:9">
      <c r="A89" s="250">
        <v>139001</v>
      </c>
      <c r="B89" s="250">
        <v>83</v>
      </c>
      <c r="C89" s="251" t="s">
        <v>136</v>
      </c>
      <c r="D89" s="250"/>
      <c r="E89" s="251" t="s">
        <v>136</v>
      </c>
      <c r="F89" s="251" t="s">
        <v>11</v>
      </c>
      <c r="G89" s="250" t="s">
        <v>12</v>
      </c>
      <c r="H89" s="250"/>
      <c r="I89" s="251"/>
    </row>
    <row r="90" ht="22.5" spans="1:9">
      <c r="A90" s="250">
        <v>140001</v>
      </c>
      <c r="B90" s="250">
        <v>84</v>
      </c>
      <c r="C90" s="251" t="s">
        <v>137</v>
      </c>
      <c r="D90" s="250"/>
      <c r="E90" s="251" t="s">
        <v>137</v>
      </c>
      <c r="F90" s="251" t="s">
        <v>11</v>
      </c>
      <c r="G90" s="250" t="s">
        <v>12</v>
      </c>
      <c r="H90" s="250"/>
      <c r="I90" s="251"/>
    </row>
    <row r="91" ht="22.5" spans="1:9">
      <c r="A91" s="250">
        <v>141001</v>
      </c>
      <c r="B91" s="250">
        <v>85</v>
      </c>
      <c r="C91" s="251" t="s">
        <v>138</v>
      </c>
      <c r="D91" s="250"/>
      <c r="E91" s="251" t="s">
        <v>138</v>
      </c>
      <c r="F91" s="251" t="s">
        <v>11</v>
      </c>
      <c r="G91" s="250" t="s">
        <v>12</v>
      </c>
      <c r="H91" s="250"/>
      <c r="I91" s="251"/>
    </row>
    <row r="92" ht="22.5" spans="1:9">
      <c r="A92" s="250">
        <v>142001</v>
      </c>
      <c r="B92" s="250">
        <v>86</v>
      </c>
      <c r="C92" s="251" t="s">
        <v>139</v>
      </c>
      <c r="D92" s="250"/>
      <c r="E92" s="251" t="s">
        <v>139</v>
      </c>
      <c r="F92" s="251" t="s">
        <v>11</v>
      </c>
      <c r="G92" s="250" t="s">
        <v>12</v>
      </c>
      <c r="H92" s="250"/>
      <c r="I92" s="251"/>
    </row>
    <row r="93" ht="22.5" spans="1:9">
      <c r="A93" s="250">
        <v>143001</v>
      </c>
      <c r="B93" s="250">
        <v>87</v>
      </c>
      <c r="C93" s="251" t="s">
        <v>140</v>
      </c>
      <c r="D93" s="250"/>
      <c r="E93" s="251" t="s">
        <v>140</v>
      </c>
      <c r="F93" s="251" t="s">
        <v>11</v>
      </c>
      <c r="G93" s="250" t="s">
        <v>12</v>
      </c>
      <c r="H93" s="250"/>
      <c r="I93" s="251"/>
    </row>
    <row r="94" ht="22.5" spans="1:9">
      <c r="A94" s="250">
        <v>134001</v>
      </c>
      <c r="B94" s="250">
        <v>88</v>
      </c>
      <c r="C94" s="251" t="s">
        <v>141</v>
      </c>
      <c r="D94" s="250"/>
      <c r="E94" s="251" t="s">
        <v>141</v>
      </c>
      <c r="F94" s="251" t="s">
        <v>11</v>
      </c>
      <c r="G94" s="250" t="s">
        <v>12</v>
      </c>
      <c r="H94" s="250"/>
      <c r="I94" s="251"/>
    </row>
    <row r="95" ht="22.5" spans="1:9">
      <c r="A95" s="250">
        <v>133001</v>
      </c>
      <c r="B95" s="250">
        <v>89</v>
      </c>
      <c r="C95" s="251" t="s">
        <v>142</v>
      </c>
      <c r="D95" s="250"/>
      <c r="E95" s="251" t="s">
        <v>142</v>
      </c>
      <c r="F95" s="251" t="s">
        <v>11</v>
      </c>
      <c r="G95" s="250" t="s">
        <v>12</v>
      </c>
      <c r="H95" s="250"/>
      <c r="I95" s="251"/>
    </row>
    <row r="96" ht="22.5" spans="1:9">
      <c r="A96" s="250">
        <v>135001</v>
      </c>
      <c r="B96" s="250">
        <v>90</v>
      </c>
      <c r="C96" s="251" t="s">
        <v>143</v>
      </c>
      <c r="D96" s="250"/>
      <c r="E96" s="251" t="s">
        <v>143</v>
      </c>
      <c r="F96" s="251" t="s">
        <v>11</v>
      </c>
      <c r="G96" s="250" t="s">
        <v>12</v>
      </c>
      <c r="H96" s="250"/>
      <c r="I96" s="251"/>
    </row>
    <row r="97" ht="22.5" spans="1:9">
      <c r="A97" s="250">
        <v>175001</v>
      </c>
      <c r="B97" s="250">
        <v>91</v>
      </c>
      <c r="C97" s="251" t="s">
        <v>144</v>
      </c>
      <c r="D97" s="250"/>
      <c r="E97" s="251" t="s">
        <v>144</v>
      </c>
      <c r="F97" s="251" t="s">
        <v>11</v>
      </c>
      <c r="G97" s="250" t="s">
        <v>12</v>
      </c>
      <c r="H97" s="250"/>
      <c r="I97" s="251"/>
    </row>
    <row r="98" ht="22.5" spans="1:9">
      <c r="A98" s="250">
        <v>255001</v>
      </c>
      <c r="B98" s="250">
        <v>92</v>
      </c>
      <c r="C98" s="251" t="s">
        <v>145</v>
      </c>
      <c r="D98" s="250"/>
      <c r="E98" s="251" t="s">
        <v>145</v>
      </c>
      <c r="F98" s="251" t="s">
        <v>20</v>
      </c>
      <c r="G98" s="250" t="s">
        <v>12</v>
      </c>
      <c r="H98" s="250"/>
      <c r="I98" s="251"/>
    </row>
    <row r="99" ht="22.5" spans="1:9">
      <c r="A99" s="250">
        <v>267001</v>
      </c>
      <c r="B99" s="250">
        <v>93</v>
      </c>
      <c r="C99" s="251" t="s">
        <v>146</v>
      </c>
      <c r="D99" s="250"/>
      <c r="E99" s="251" t="s">
        <v>146</v>
      </c>
      <c r="F99" s="251" t="s">
        <v>20</v>
      </c>
      <c r="G99" s="250" t="s">
        <v>12</v>
      </c>
      <c r="H99" s="250"/>
      <c r="I99" s="251"/>
    </row>
    <row r="100" ht="22.5" spans="1:9">
      <c r="A100" s="250">
        <v>144001</v>
      </c>
      <c r="B100" s="250">
        <v>94</v>
      </c>
      <c r="C100" s="251" t="s">
        <v>147</v>
      </c>
      <c r="D100" s="250"/>
      <c r="E100" s="251" t="s">
        <v>147</v>
      </c>
      <c r="F100" s="251" t="s">
        <v>11</v>
      </c>
      <c r="G100" s="250" t="s">
        <v>12</v>
      </c>
      <c r="H100" s="250"/>
      <c r="I100" s="251"/>
    </row>
    <row r="101" ht="22.5" spans="1:9">
      <c r="A101" s="250">
        <v>259001</v>
      </c>
      <c r="B101" s="250">
        <v>95</v>
      </c>
      <c r="C101" s="251" t="s">
        <v>148</v>
      </c>
      <c r="D101" s="250"/>
      <c r="E101" s="251" t="s">
        <v>148</v>
      </c>
      <c r="F101" s="251" t="s">
        <v>20</v>
      </c>
      <c r="G101" s="250" t="s">
        <v>12</v>
      </c>
      <c r="H101" s="250"/>
      <c r="I101" s="251"/>
    </row>
    <row r="102" ht="22.5" spans="1:9">
      <c r="A102" s="250">
        <v>260001</v>
      </c>
      <c r="B102" s="250">
        <v>96</v>
      </c>
      <c r="C102" s="251" t="s">
        <v>149</v>
      </c>
      <c r="D102" s="250"/>
      <c r="E102" s="251" t="s">
        <v>149</v>
      </c>
      <c r="F102" s="251" t="s">
        <v>20</v>
      </c>
      <c r="G102" s="250" t="s">
        <v>12</v>
      </c>
      <c r="H102" s="250"/>
      <c r="I102" s="251"/>
    </row>
    <row r="103" ht="22.5" spans="1:9">
      <c r="A103" s="250">
        <v>185001</v>
      </c>
      <c r="B103" s="250">
        <v>97</v>
      </c>
      <c r="C103" s="251" t="s">
        <v>150</v>
      </c>
      <c r="D103" s="250"/>
      <c r="E103" s="251" t="s">
        <v>150</v>
      </c>
      <c r="F103" s="251" t="s">
        <v>11</v>
      </c>
      <c r="G103" s="250" t="s">
        <v>12</v>
      </c>
      <c r="H103" s="250"/>
      <c r="I103" s="251"/>
    </row>
    <row r="104" ht="22.5" spans="1:9">
      <c r="A104" s="250">
        <v>333001</v>
      </c>
      <c r="B104" s="250">
        <v>98</v>
      </c>
      <c r="C104" s="251" t="s">
        <v>151</v>
      </c>
      <c r="D104" s="250"/>
      <c r="E104" s="251" t="s">
        <v>151</v>
      </c>
      <c r="F104" s="251" t="s">
        <v>29</v>
      </c>
      <c r="G104" s="250" t="s">
        <v>12</v>
      </c>
      <c r="H104" s="250"/>
      <c r="I104" s="251"/>
    </row>
    <row r="105" ht="22.5" spans="1:9">
      <c r="A105" s="250">
        <v>122001</v>
      </c>
      <c r="B105" s="250">
        <v>99</v>
      </c>
      <c r="C105" s="251" t="s">
        <v>152</v>
      </c>
      <c r="D105" s="250"/>
      <c r="E105" s="251" t="s">
        <v>152</v>
      </c>
      <c r="F105" s="251" t="s">
        <v>34</v>
      </c>
      <c r="G105" s="250" t="s">
        <v>12</v>
      </c>
      <c r="H105" s="250"/>
      <c r="I105" s="251"/>
    </row>
    <row r="106" ht="22.5" spans="1:9">
      <c r="A106" s="250">
        <v>136001</v>
      </c>
      <c r="B106" s="250">
        <v>100</v>
      </c>
      <c r="C106" s="251" t="s">
        <v>153</v>
      </c>
      <c r="D106" s="250"/>
      <c r="E106" s="251" t="s">
        <v>153</v>
      </c>
      <c r="F106" s="251" t="s">
        <v>29</v>
      </c>
      <c r="G106" s="250" t="s">
        <v>12</v>
      </c>
      <c r="H106" s="250"/>
      <c r="I106" s="251"/>
    </row>
    <row r="107" ht="22.5" spans="1:9">
      <c r="A107" s="250">
        <v>251001</v>
      </c>
      <c r="B107" s="250">
        <v>101</v>
      </c>
      <c r="C107" s="251" t="s">
        <v>154</v>
      </c>
      <c r="D107" s="250"/>
      <c r="E107" s="251" t="s">
        <v>154</v>
      </c>
      <c r="F107" s="251" t="s">
        <v>20</v>
      </c>
      <c r="G107" s="250" t="s">
        <v>12</v>
      </c>
      <c r="H107" s="250"/>
      <c r="I107" s="251"/>
    </row>
    <row r="108" ht="22.5" spans="1:9">
      <c r="A108" s="250">
        <v>174001</v>
      </c>
      <c r="B108" s="250">
        <v>102</v>
      </c>
      <c r="C108" s="251" t="s">
        <v>155</v>
      </c>
      <c r="D108" s="250"/>
      <c r="E108" s="251" t="s">
        <v>155</v>
      </c>
      <c r="F108" s="251" t="s">
        <v>11</v>
      </c>
      <c r="G108" s="250" t="s">
        <v>12</v>
      </c>
      <c r="H108" s="250"/>
      <c r="I108" s="251"/>
    </row>
    <row r="109" ht="22.5" spans="1:9">
      <c r="A109" s="250">
        <v>268001</v>
      </c>
      <c r="B109" s="250">
        <v>103</v>
      </c>
      <c r="C109" s="251" t="s">
        <v>156</v>
      </c>
      <c r="D109" s="250"/>
      <c r="E109" s="251" t="s">
        <v>156</v>
      </c>
      <c r="F109" s="251" t="s">
        <v>20</v>
      </c>
      <c r="G109" s="250" t="s">
        <v>12</v>
      </c>
      <c r="H109" s="250"/>
      <c r="I109" s="251"/>
    </row>
    <row r="110" ht="22.5" spans="1:9">
      <c r="A110" s="250">
        <v>258001</v>
      </c>
      <c r="B110" s="250">
        <v>104</v>
      </c>
      <c r="C110" s="251" t="s">
        <v>157</v>
      </c>
      <c r="D110" s="250"/>
      <c r="E110" s="251" t="s">
        <v>157</v>
      </c>
      <c r="F110" s="251" t="s">
        <v>20</v>
      </c>
      <c r="G110" s="250" t="s">
        <v>12</v>
      </c>
      <c r="H110" s="250"/>
      <c r="I110" s="251"/>
    </row>
    <row r="111" ht="22.5" spans="1:9">
      <c r="A111" s="250">
        <v>252002</v>
      </c>
      <c r="B111" s="250">
        <v>105</v>
      </c>
      <c r="C111" s="251" t="s">
        <v>158</v>
      </c>
      <c r="D111" s="250"/>
      <c r="E111" s="251" t="s">
        <v>158</v>
      </c>
      <c r="F111" s="251" t="s">
        <v>11</v>
      </c>
      <c r="G111" s="250" t="s">
        <v>12</v>
      </c>
      <c r="H111" s="250"/>
      <c r="I111" s="251"/>
    </row>
    <row r="112" ht="22.5" spans="1:9">
      <c r="A112" s="250">
        <v>256001</v>
      </c>
      <c r="B112" s="250">
        <v>106</v>
      </c>
      <c r="C112" s="251" t="s">
        <v>159</v>
      </c>
      <c r="D112" s="250"/>
      <c r="E112" s="251" t="s">
        <v>159</v>
      </c>
      <c r="F112" s="251" t="s">
        <v>20</v>
      </c>
      <c r="G112" s="250" t="s">
        <v>12</v>
      </c>
      <c r="H112" s="250"/>
      <c r="I112" s="251"/>
    </row>
    <row r="113" ht="22.5" spans="1:9">
      <c r="A113" s="250">
        <v>272001</v>
      </c>
      <c r="B113" s="250">
        <v>107</v>
      </c>
      <c r="C113" s="251" t="s">
        <v>160</v>
      </c>
      <c r="D113" s="250"/>
      <c r="E113" s="251" t="s">
        <v>160</v>
      </c>
      <c r="F113" s="251" t="s">
        <v>20</v>
      </c>
      <c r="G113" s="250" t="s">
        <v>12</v>
      </c>
      <c r="H113" s="250"/>
      <c r="I113" s="251"/>
    </row>
    <row r="114" ht="22.5" spans="1:9">
      <c r="A114" s="250">
        <v>311001</v>
      </c>
      <c r="B114" s="250">
        <v>108</v>
      </c>
      <c r="C114" s="251" t="s">
        <v>161</v>
      </c>
      <c r="D114" s="250"/>
      <c r="E114" s="251" t="s">
        <v>161</v>
      </c>
      <c r="F114" s="251" t="s">
        <v>44</v>
      </c>
      <c r="G114" s="250" t="s">
        <v>12</v>
      </c>
      <c r="H114" s="250"/>
      <c r="I114" s="251"/>
    </row>
    <row r="115" ht="22.5" spans="1:9">
      <c r="A115" s="250">
        <v>312001</v>
      </c>
      <c r="B115" s="250">
        <v>109</v>
      </c>
      <c r="C115" s="251" t="s">
        <v>162</v>
      </c>
      <c r="D115" s="250"/>
      <c r="E115" s="251" t="s">
        <v>162</v>
      </c>
      <c r="F115" s="251" t="s">
        <v>44</v>
      </c>
      <c r="G115" s="250" t="s">
        <v>12</v>
      </c>
      <c r="H115" s="250"/>
      <c r="I115" s="251"/>
    </row>
    <row r="116" ht="22.5" spans="1:9">
      <c r="A116" s="250">
        <v>314001</v>
      </c>
      <c r="B116" s="250">
        <v>110</v>
      </c>
      <c r="C116" s="251" t="s">
        <v>163</v>
      </c>
      <c r="D116" s="250"/>
      <c r="E116" s="251" t="s">
        <v>163</v>
      </c>
      <c r="F116" s="251" t="s">
        <v>44</v>
      </c>
      <c r="G116" s="250" t="s">
        <v>12</v>
      </c>
      <c r="H116" s="250"/>
      <c r="I116" s="251"/>
    </row>
    <row r="117" ht="22.5" spans="1:9">
      <c r="A117" s="250">
        <v>371001</v>
      </c>
      <c r="B117" s="250">
        <v>111</v>
      </c>
      <c r="C117" s="251" t="s">
        <v>164</v>
      </c>
      <c r="D117" s="250"/>
      <c r="E117" s="251" t="s">
        <v>164</v>
      </c>
      <c r="F117" s="251" t="s">
        <v>34</v>
      </c>
      <c r="G117" s="250" t="s">
        <v>12</v>
      </c>
      <c r="H117" s="250"/>
      <c r="I117" s="251"/>
    </row>
    <row r="118" ht="22.5" spans="1:9">
      <c r="A118" s="250">
        <v>372001</v>
      </c>
      <c r="B118" s="250">
        <v>112</v>
      </c>
      <c r="C118" s="251" t="s">
        <v>165</v>
      </c>
      <c r="D118" s="250"/>
      <c r="E118" s="251" t="s">
        <v>165</v>
      </c>
      <c r="F118" s="251" t="s">
        <v>34</v>
      </c>
      <c r="G118" s="250" t="s">
        <v>12</v>
      </c>
      <c r="H118" s="250"/>
      <c r="I118" s="251"/>
    </row>
    <row r="119" ht="22.5" spans="1:9">
      <c r="A119" s="250">
        <v>415001</v>
      </c>
      <c r="B119" s="250">
        <v>113</v>
      </c>
      <c r="C119" s="251" t="s">
        <v>166</v>
      </c>
      <c r="D119" s="250"/>
      <c r="E119" s="251" t="s">
        <v>166</v>
      </c>
      <c r="F119" s="251" t="s">
        <v>31</v>
      </c>
      <c r="G119" s="250" t="s">
        <v>12</v>
      </c>
      <c r="H119" s="250"/>
      <c r="I119" s="251"/>
    </row>
    <row r="120" ht="22.5" spans="1:9">
      <c r="A120" s="250">
        <v>426001</v>
      </c>
      <c r="B120" s="250">
        <v>114</v>
      </c>
      <c r="C120" s="251" t="s">
        <v>167</v>
      </c>
      <c r="D120" s="250"/>
      <c r="E120" s="251" t="s">
        <v>167</v>
      </c>
      <c r="F120" s="251" t="s">
        <v>31</v>
      </c>
      <c r="G120" s="250" t="s">
        <v>12</v>
      </c>
      <c r="H120" s="250"/>
      <c r="I120" s="251"/>
    </row>
    <row r="121" ht="22.5" spans="1:9">
      <c r="A121" s="250">
        <v>412001</v>
      </c>
      <c r="B121" s="250">
        <v>115</v>
      </c>
      <c r="C121" s="251" t="s">
        <v>168</v>
      </c>
      <c r="D121" s="250"/>
      <c r="E121" s="251" t="s">
        <v>168</v>
      </c>
      <c r="F121" s="251" t="s">
        <v>31</v>
      </c>
      <c r="G121" s="250" t="s">
        <v>12</v>
      </c>
      <c r="H121" s="250"/>
      <c r="I121" s="251"/>
    </row>
    <row r="122" ht="22.5" spans="1:9">
      <c r="A122" s="250">
        <v>336001</v>
      </c>
      <c r="B122" s="250">
        <v>116</v>
      </c>
      <c r="C122" s="251" t="s">
        <v>169</v>
      </c>
      <c r="D122" s="250"/>
      <c r="E122" s="251" t="s">
        <v>169</v>
      </c>
      <c r="F122" s="251" t="s">
        <v>29</v>
      </c>
      <c r="G122" s="250" t="s">
        <v>12</v>
      </c>
      <c r="H122" s="250"/>
      <c r="I122" s="251"/>
    </row>
    <row r="123" ht="22.5" spans="1:9">
      <c r="A123" s="250">
        <v>474001</v>
      </c>
      <c r="B123" s="250">
        <v>117</v>
      </c>
      <c r="C123" s="251" t="s">
        <v>170</v>
      </c>
      <c r="D123" s="250"/>
      <c r="E123" s="251" t="s">
        <v>170</v>
      </c>
      <c r="F123" s="251" t="s">
        <v>34</v>
      </c>
      <c r="G123" s="250" t="s">
        <v>12</v>
      </c>
      <c r="H123" s="250"/>
      <c r="I123" s="251"/>
    </row>
    <row r="124" ht="22.5" spans="1:9">
      <c r="A124" s="250">
        <v>478001</v>
      </c>
      <c r="B124" s="250">
        <v>118</v>
      </c>
      <c r="C124" s="251" t="s">
        <v>171</v>
      </c>
      <c r="D124" s="250"/>
      <c r="E124" s="251" t="s">
        <v>171</v>
      </c>
      <c r="F124" s="251" t="s">
        <v>34</v>
      </c>
      <c r="G124" s="250" t="s">
        <v>12</v>
      </c>
      <c r="H124" s="250"/>
      <c r="I124" s="251"/>
    </row>
    <row r="125" ht="22.5" spans="1:9">
      <c r="A125" s="250">
        <v>370001</v>
      </c>
      <c r="B125" s="250">
        <v>119</v>
      </c>
      <c r="C125" s="251" t="s">
        <v>172</v>
      </c>
      <c r="D125" s="250"/>
      <c r="E125" s="251" t="s">
        <v>172</v>
      </c>
      <c r="F125" s="251" t="s">
        <v>34</v>
      </c>
      <c r="G125" s="250" t="s">
        <v>12</v>
      </c>
      <c r="H125" s="250"/>
      <c r="I125" s="251"/>
    </row>
    <row r="126" ht="22.5" spans="1:9">
      <c r="A126" s="250">
        <v>270004</v>
      </c>
      <c r="B126" s="250">
        <v>120</v>
      </c>
      <c r="C126" s="251" t="s">
        <v>173</v>
      </c>
      <c r="D126" s="250"/>
      <c r="E126" s="251" t="s">
        <v>173</v>
      </c>
      <c r="F126" s="251" t="s">
        <v>20</v>
      </c>
      <c r="G126" s="250" t="s">
        <v>12</v>
      </c>
      <c r="H126" s="250"/>
      <c r="I126" s="251"/>
    </row>
    <row r="127" ht="22.5" spans="1:9">
      <c r="A127" s="250">
        <v>250005</v>
      </c>
      <c r="B127" s="250">
        <v>121</v>
      </c>
      <c r="C127" s="251" t="s">
        <v>174</v>
      </c>
      <c r="D127" s="250"/>
      <c r="E127" s="251" t="s">
        <v>174</v>
      </c>
      <c r="F127" s="251" t="s">
        <v>20</v>
      </c>
      <c r="G127" s="250" t="s">
        <v>175</v>
      </c>
      <c r="H127" s="250"/>
      <c r="I127" s="251"/>
    </row>
    <row r="128" ht="22.5" spans="1:9">
      <c r="A128" s="250">
        <v>250006</v>
      </c>
      <c r="B128" s="250">
        <v>122</v>
      </c>
      <c r="C128" s="251" t="s">
        <v>176</v>
      </c>
      <c r="D128" s="250"/>
      <c r="E128" s="251" t="s">
        <v>176</v>
      </c>
      <c r="F128" s="251" t="s">
        <v>20</v>
      </c>
      <c r="G128" s="250" t="s">
        <v>175</v>
      </c>
      <c r="H128" s="250"/>
      <c r="I128" s="251"/>
    </row>
    <row r="129" ht="22.5" spans="1:9">
      <c r="A129" s="250">
        <v>250007</v>
      </c>
      <c r="B129" s="250">
        <v>123</v>
      </c>
      <c r="C129" s="251" t="s">
        <v>177</v>
      </c>
      <c r="D129" s="250"/>
      <c r="E129" s="251" t="s">
        <v>177</v>
      </c>
      <c r="F129" s="251" t="s">
        <v>20</v>
      </c>
      <c r="G129" s="250" t="s">
        <v>175</v>
      </c>
      <c r="H129" s="250"/>
      <c r="I129" s="251"/>
    </row>
    <row r="130" ht="22.5" spans="1:9">
      <c r="A130" s="250">
        <v>250008</v>
      </c>
      <c r="B130" s="250">
        <v>124</v>
      </c>
      <c r="C130" s="251" t="s">
        <v>178</v>
      </c>
      <c r="D130" s="250"/>
      <c r="E130" s="251" t="s">
        <v>178</v>
      </c>
      <c r="F130" s="251" t="s">
        <v>20</v>
      </c>
      <c r="G130" s="250" t="s">
        <v>175</v>
      </c>
      <c r="H130" s="250"/>
      <c r="I130" s="251"/>
    </row>
    <row r="131" ht="22.5" spans="1:9">
      <c r="A131" s="250">
        <v>250009</v>
      </c>
      <c r="B131" s="250">
        <v>125</v>
      </c>
      <c r="C131" s="251" t="s">
        <v>179</v>
      </c>
      <c r="D131" s="250"/>
      <c r="E131" s="251" t="s">
        <v>179</v>
      </c>
      <c r="F131" s="251" t="s">
        <v>20</v>
      </c>
      <c r="G131" s="250" t="s">
        <v>175</v>
      </c>
      <c r="H131" s="250"/>
      <c r="I131" s="251"/>
    </row>
    <row r="132" ht="22.5" spans="1:9">
      <c r="A132" s="250">
        <v>250010</v>
      </c>
      <c r="B132" s="250">
        <v>126</v>
      </c>
      <c r="C132" s="251" t="s">
        <v>180</v>
      </c>
      <c r="D132" s="250"/>
      <c r="E132" s="251" t="s">
        <v>180</v>
      </c>
      <c r="F132" s="251" t="s">
        <v>20</v>
      </c>
      <c r="G132" s="250" t="s">
        <v>175</v>
      </c>
      <c r="H132" s="250"/>
      <c r="I132" s="251"/>
    </row>
    <row r="133" ht="22.5" spans="1:9">
      <c r="A133" s="250">
        <v>250011</v>
      </c>
      <c r="B133" s="250">
        <v>127</v>
      </c>
      <c r="C133" s="251" t="s">
        <v>181</v>
      </c>
      <c r="D133" s="250"/>
      <c r="E133" s="251" t="s">
        <v>181</v>
      </c>
      <c r="F133" s="251" t="s">
        <v>20</v>
      </c>
      <c r="G133" s="250" t="s">
        <v>175</v>
      </c>
      <c r="H133" s="250"/>
      <c r="I133" s="251"/>
    </row>
    <row r="134" ht="22.5" spans="1:9">
      <c r="A134" s="250">
        <v>250012</v>
      </c>
      <c r="B134" s="250">
        <v>128</v>
      </c>
      <c r="C134" s="251" t="s">
        <v>182</v>
      </c>
      <c r="D134" s="250"/>
      <c r="E134" s="251" t="s">
        <v>182</v>
      </c>
      <c r="F134" s="251" t="s">
        <v>20</v>
      </c>
      <c r="G134" s="250" t="s">
        <v>175</v>
      </c>
      <c r="H134" s="250"/>
      <c r="I134" s="251"/>
    </row>
    <row r="135" ht="22.5" spans="1:9">
      <c r="A135" s="250">
        <v>250013</v>
      </c>
      <c r="B135" s="250">
        <v>129</v>
      </c>
      <c r="C135" s="251" t="s">
        <v>183</v>
      </c>
      <c r="D135" s="250"/>
      <c r="E135" s="251" t="s">
        <v>183</v>
      </c>
      <c r="F135" s="251" t="s">
        <v>20</v>
      </c>
      <c r="G135" s="250" t="s">
        <v>175</v>
      </c>
      <c r="H135" s="250"/>
      <c r="I135" s="251"/>
    </row>
    <row r="136" ht="22.5" spans="1:9">
      <c r="A136" s="250">
        <v>250014</v>
      </c>
      <c r="B136" s="250">
        <v>130</v>
      </c>
      <c r="C136" s="251" t="s">
        <v>184</v>
      </c>
      <c r="D136" s="250"/>
      <c r="E136" s="251" t="s">
        <v>184</v>
      </c>
      <c r="F136" s="251" t="s">
        <v>20</v>
      </c>
      <c r="G136" s="250" t="s">
        <v>175</v>
      </c>
      <c r="H136" s="250"/>
      <c r="I136" s="251"/>
    </row>
    <row r="137" ht="22.5" spans="1:9">
      <c r="A137" s="250">
        <v>250015</v>
      </c>
      <c r="B137" s="250">
        <v>131</v>
      </c>
      <c r="C137" s="251" t="s">
        <v>185</v>
      </c>
      <c r="D137" s="250"/>
      <c r="E137" s="251" t="s">
        <v>185</v>
      </c>
      <c r="F137" s="251" t="s">
        <v>20</v>
      </c>
      <c r="G137" s="250" t="s">
        <v>175</v>
      </c>
      <c r="H137" s="250"/>
      <c r="I137" s="251"/>
    </row>
    <row r="138" ht="22.5" spans="1:9">
      <c r="A138" s="250">
        <v>250016</v>
      </c>
      <c r="B138" s="250">
        <v>132</v>
      </c>
      <c r="C138" s="251" t="s">
        <v>186</v>
      </c>
      <c r="D138" s="250"/>
      <c r="E138" s="251" t="s">
        <v>186</v>
      </c>
      <c r="F138" s="251" t="s">
        <v>20</v>
      </c>
      <c r="G138" s="250" t="s">
        <v>175</v>
      </c>
      <c r="H138" s="250"/>
      <c r="I138" s="251"/>
    </row>
    <row r="139" ht="22.5" spans="1:9">
      <c r="A139" s="250">
        <v>250017</v>
      </c>
      <c r="B139" s="250">
        <v>133</v>
      </c>
      <c r="C139" s="251" t="s">
        <v>187</v>
      </c>
      <c r="D139" s="250"/>
      <c r="E139" s="251" t="s">
        <v>187</v>
      </c>
      <c r="F139" s="251" t="s">
        <v>20</v>
      </c>
      <c r="G139" s="250" t="s">
        <v>175</v>
      </c>
      <c r="H139" s="250"/>
      <c r="I139" s="251"/>
    </row>
    <row r="140" ht="22.5" spans="1:9">
      <c r="A140" s="250">
        <v>250018</v>
      </c>
      <c r="B140" s="250">
        <v>134</v>
      </c>
      <c r="C140" s="251" t="s">
        <v>188</v>
      </c>
      <c r="D140" s="250"/>
      <c r="E140" s="251" t="s">
        <v>188</v>
      </c>
      <c r="F140" s="251" t="s">
        <v>20</v>
      </c>
      <c r="G140" s="250" t="s">
        <v>175</v>
      </c>
      <c r="H140" s="250"/>
      <c r="I140" s="251"/>
    </row>
    <row r="141" ht="22.5" spans="1:9">
      <c r="A141" s="250">
        <v>250019</v>
      </c>
      <c r="B141" s="250">
        <v>135</v>
      </c>
      <c r="C141" s="251" t="s">
        <v>189</v>
      </c>
      <c r="D141" s="250"/>
      <c r="E141" s="251" t="s">
        <v>189</v>
      </c>
      <c r="F141" s="251" t="s">
        <v>20</v>
      </c>
      <c r="G141" s="250" t="s">
        <v>175</v>
      </c>
      <c r="H141" s="250"/>
      <c r="I141" s="251"/>
    </row>
    <row r="142" ht="22.5" spans="1:9">
      <c r="A142" s="250">
        <v>250021</v>
      </c>
      <c r="B142" s="250">
        <v>136</v>
      </c>
      <c r="C142" s="251" t="s">
        <v>190</v>
      </c>
      <c r="D142" s="250"/>
      <c r="E142" s="251" t="s">
        <v>190</v>
      </c>
      <c r="F142" s="251" t="s">
        <v>20</v>
      </c>
      <c r="G142" s="250" t="s">
        <v>175</v>
      </c>
      <c r="H142" s="250"/>
      <c r="I142" s="251"/>
    </row>
    <row r="143" ht="22.5" spans="1:9">
      <c r="A143" s="250">
        <v>250048</v>
      </c>
      <c r="B143" s="250">
        <v>137</v>
      </c>
      <c r="C143" s="251" t="s">
        <v>191</v>
      </c>
      <c r="D143" s="250"/>
      <c r="E143" s="251" t="s">
        <v>191</v>
      </c>
      <c r="F143" s="251" t="s">
        <v>20</v>
      </c>
      <c r="G143" s="250" t="s">
        <v>175</v>
      </c>
      <c r="H143" s="250"/>
      <c r="I143" s="251"/>
    </row>
    <row r="144" ht="22.5" spans="1:9">
      <c r="A144" s="250">
        <v>250050</v>
      </c>
      <c r="B144" s="250">
        <v>138</v>
      </c>
      <c r="C144" s="251" t="s">
        <v>192</v>
      </c>
      <c r="D144" s="250"/>
      <c r="E144" s="251" t="s">
        <v>192</v>
      </c>
      <c r="F144" s="251" t="s">
        <v>20</v>
      </c>
      <c r="G144" s="250" t="s">
        <v>175</v>
      </c>
      <c r="H144" s="250"/>
      <c r="I144" s="251"/>
    </row>
    <row r="145" ht="22.5" spans="1:9">
      <c r="A145" s="250">
        <v>250051</v>
      </c>
      <c r="B145" s="250">
        <v>139</v>
      </c>
      <c r="C145" s="251" t="s">
        <v>193</v>
      </c>
      <c r="D145" s="250"/>
      <c r="E145" s="251" t="s">
        <v>193</v>
      </c>
      <c r="F145" s="251" t="s">
        <v>20</v>
      </c>
      <c r="G145" s="250" t="s">
        <v>175</v>
      </c>
      <c r="H145" s="250"/>
      <c r="I145" s="251"/>
    </row>
    <row r="146" ht="22.5" spans="1:9">
      <c r="A146" s="250">
        <v>250053</v>
      </c>
      <c r="B146" s="250">
        <v>140</v>
      </c>
      <c r="C146" s="251" t="s">
        <v>194</v>
      </c>
      <c r="D146" s="250"/>
      <c r="E146" s="251" t="s">
        <v>194</v>
      </c>
      <c r="F146" s="251" t="s">
        <v>20</v>
      </c>
      <c r="G146" s="250" t="s">
        <v>175</v>
      </c>
      <c r="H146" s="250"/>
      <c r="I146" s="251"/>
    </row>
    <row r="147" ht="22.5" spans="1:9">
      <c r="A147" s="250">
        <v>250054</v>
      </c>
      <c r="B147" s="250">
        <v>141</v>
      </c>
      <c r="C147" s="251" t="s">
        <v>195</v>
      </c>
      <c r="D147" s="250"/>
      <c r="E147" s="251" t="s">
        <v>195</v>
      </c>
      <c r="F147" s="251" t="s">
        <v>20</v>
      </c>
      <c r="G147" s="250" t="s">
        <v>175</v>
      </c>
      <c r="H147" s="250"/>
      <c r="I147" s="251"/>
    </row>
    <row r="148" ht="22.5" spans="1:9">
      <c r="A148" s="250">
        <v>250055</v>
      </c>
      <c r="B148" s="250">
        <v>142</v>
      </c>
      <c r="C148" s="251" t="s">
        <v>196</v>
      </c>
      <c r="D148" s="250"/>
      <c r="E148" s="251" t="s">
        <v>196</v>
      </c>
      <c r="F148" s="251" t="s">
        <v>20</v>
      </c>
      <c r="G148" s="250" t="s">
        <v>175</v>
      </c>
      <c r="H148" s="250"/>
      <c r="I148" s="251"/>
    </row>
    <row r="149" ht="22.5" spans="1:9">
      <c r="A149" s="250">
        <v>250057</v>
      </c>
      <c r="B149" s="250">
        <v>143</v>
      </c>
      <c r="C149" s="251" t="s">
        <v>197</v>
      </c>
      <c r="D149" s="250"/>
      <c r="E149" s="251" t="s">
        <v>197</v>
      </c>
      <c r="F149" s="251" t="s">
        <v>20</v>
      </c>
      <c r="G149" s="250" t="s">
        <v>175</v>
      </c>
      <c r="H149" s="250"/>
      <c r="I149" s="251"/>
    </row>
    <row r="150" ht="22.5" spans="1:9">
      <c r="A150" s="250">
        <v>250058</v>
      </c>
      <c r="B150" s="250">
        <v>144</v>
      </c>
      <c r="C150" s="251" t="s">
        <v>198</v>
      </c>
      <c r="D150" s="250"/>
      <c r="E150" s="251" t="s">
        <v>198</v>
      </c>
      <c r="F150" s="251" t="s">
        <v>20</v>
      </c>
      <c r="G150" s="250" t="s">
        <v>175</v>
      </c>
      <c r="H150" s="250"/>
      <c r="I150" s="251"/>
    </row>
    <row r="151" ht="22.5" spans="1:9">
      <c r="A151" s="250">
        <v>361001</v>
      </c>
      <c r="B151" s="250">
        <v>145</v>
      </c>
      <c r="C151" s="251" t="s">
        <v>199</v>
      </c>
      <c r="D151" s="250"/>
      <c r="E151" s="251" t="s">
        <v>199</v>
      </c>
      <c r="F151" s="251" t="s">
        <v>34</v>
      </c>
      <c r="G151" s="250" t="s">
        <v>12</v>
      </c>
      <c r="H151" s="250"/>
      <c r="I151" s="251"/>
    </row>
    <row r="152" ht="22.5" spans="1:9">
      <c r="A152" s="250">
        <v>362001</v>
      </c>
      <c r="B152" s="250">
        <v>146</v>
      </c>
      <c r="C152" s="251" t="s">
        <v>200</v>
      </c>
      <c r="D152" s="250"/>
      <c r="E152" s="251" t="s">
        <v>200</v>
      </c>
      <c r="F152" s="251" t="s">
        <v>34</v>
      </c>
      <c r="G152" s="250" t="s">
        <v>12</v>
      </c>
      <c r="H152" s="250"/>
      <c r="I152" s="251"/>
    </row>
    <row r="153" ht="22.5" spans="1:9">
      <c r="A153" s="250">
        <v>373001</v>
      </c>
      <c r="B153" s="250">
        <v>147</v>
      </c>
      <c r="C153" s="251" t="s">
        <v>201</v>
      </c>
      <c r="D153" s="250"/>
      <c r="E153" s="251" t="s">
        <v>201</v>
      </c>
      <c r="F153" s="251" t="s">
        <v>34</v>
      </c>
      <c r="G153" s="250" t="s">
        <v>12</v>
      </c>
      <c r="H153" s="250"/>
      <c r="I153" s="251"/>
    </row>
    <row r="154" ht="22.5" spans="1:9">
      <c r="A154" s="250">
        <v>470001</v>
      </c>
      <c r="B154" s="250">
        <v>148</v>
      </c>
      <c r="C154" s="251" t="s">
        <v>202</v>
      </c>
      <c r="D154" s="250"/>
      <c r="E154" s="251" t="s">
        <v>202</v>
      </c>
      <c r="F154" s="251" t="s">
        <v>34</v>
      </c>
      <c r="G154" s="250" t="s">
        <v>12</v>
      </c>
      <c r="H154" s="250"/>
      <c r="I154" s="251"/>
    </row>
    <row r="155" ht="22.5" spans="1:9">
      <c r="A155" s="250">
        <v>471001</v>
      </c>
      <c r="B155" s="250">
        <v>149</v>
      </c>
      <c r="C155" s="251" t="s">
        <v>203</v>
      </c>
      <c r="D155" s="250"/>
      <c r="E155" s="251" t="s">
        <v>203</v>
      </c>
      <c r="F155" s="251" t="s">
        <v>34</v>
      </c>
      <c r="G155" s="250" t="s">
        <v>12</v>
      </c>
      <c r="H155" s="250"/>
      <c r="I155" s="251"/>
    </row>
    <row r="156" ht="22.5" spans="1:9">
      <c r="A156" s="250">
        <v>363001</v>
      </c>
      <c r="B156" s="250">
        <v>150</v>
      </c>
      <c r="C156" s="251" t="s">
        <v>204</v>
      </c>
      <c r="D156" s="250"/>
      <c r="E156" s="251" t="s">
        <v>204</v>
      </c>
      <c r="F156" s="251" t="s">
        <v>34</v>
      </c>
      <c r="G156" s="250" t="s">
        <v>12</v>
      </c>
      <c r="H156" s="250"/>
      <c r="I156" s="251"/>
    </row>
    <row r="157" ht="22.5" spans="1:9">
      <c r="A157" s="250">
        <v>450001</v>
      </c>
      <c r="B157" s="250">
        <v>151</v>
      </c>
      <c r="C157" s="251" t="s">
        <v>205</v>
      </c>
      <c r="D157" s="250"/>
      <c r="E157" s="251" t="s">
        <v>205</v>
      </c>
      <c r="F157" s="251" t="s">
        <v>20</v>
      </c>
      <c r="G157" s="250" t="s">
        <v>12</v>
      </c>
      <c r="H157" s="250"/>
      <c r="I157" s="251"/>
    </row>
    <row r="158" ht="22.5" spans="1:9">
      <c r="A158" s="250">
        <v>454001</v>
      </c>
      <c r="B158" s="250">
        <v>152</v>
      </c>
      <c r="C158" s="251" t="s">
        <v>206</v>
      </c>
      <c r="D158" s="250"/>
      <c r="E158" s="251" t="s">
        <v>206</v>
      </c>
      <c r="F158" s="251" t="s">
        <v>34</v>
      </c>
      <c r="G158" s="250" t="s">
        <v>12</v>
      </c>
      <c r="H158" s="250"/>
      <c r="I158" s="251"/>
    </row>
    <row r="159" ht="22.5" spans="1:9">
      <c r="A159" s="250">
        <v>455001</v>
      </c>
      <c r="B159" s="250">
        <v>153</v>
      </c>
      <c r="C159" s="251" t="s">
        <v>207</v>
      </c>
      <c r="D159" s="250"/>
      <c r="E159" s="251" t="s">
        <v>207</v>
      </c>
      <c r="F159" s="251" t="s">
        <v>34</v>
      </c>
      <c r="G159" s="250" t="s">
        <v>12</v>
      </c>
      <c r="H159" s="250"/>
      <c r="I159" s="251"/>
    </row>
    <row r="160" ht="22.5" spans="1:9">
      <c r="A160" s="250">
        <v>457001</v>
      </c>
      <c r="B160" s="250">
        <v>154</v>
      </c>
      <c r="C160" s="251" t="s">
        <v>208</v>
      </c>
      <c r="D160" s="250"/>
      <c r="E160" s="251" t="s">
        <v>208</v>
      </c>
      <c r="F160" s="251" t="s">
        <v>34</v>
      </c>
      <c r="G160" s="250" t="s">
        <v>12</v>
      </c>
      <c r="H160" s="250"/>
      <c r="I160" s="251"/>
    </row>
    <row r="161" ht="22.5" spans="1:9">
      <c r="A161" s="250">
        <v>459001</v>
      </c>
      <c r="B161" s="250">
        <v>155</v>
      </c>
      <c r="C161" s="251" t="s">
        <v>209</v>
      </c>
      <c r="D161" s="250"/>
      <c r="E161" s="251" t="s">
        <v>209</v>
      </c>
      <c r="F161" s="251" t="s">
        <v>34</v>
      </c>
      <c r="G161" s="250" t="s">
        <v>12</v>
      </c>
      <c r="H161" s="250"/>
      <c r="I161" s="251"/>
    </row>
    <row r="162" ht="22.5" spans="1:9">
      <c r="A162" s="250">
        <v>461001</v>
      </c>
      <c r="B162" s="250">
        <v>156</v>
      </c>
      <c r="C162" s="251" t="s">
        <v>210</v>
      </c>
      <c r="D162" s="250"/>
      <c r="E162" s="251" t="s">
        <v>210</v>
      </c>
      <c r="F162" s="251" t="s">
        <v>34</v>
      </c>
      <c r="G162" s="250" t="s">
        <v>12</v>
      </c>
      <c r="H162" s="250"/>
      <c r="I162" s="251"/>
    </row>
    <row r="163" ht="22.5" spans="1:9">
      <c r="A163" s="250">
        <v>463001</v>
      </c>
      <c r="B163" s="250">
        <v>157</v>
      </c>
      <c r="C163" s="251" t="s">
        <v>211</v>
      </c>
      <c r="D163" s="250"/>
      <c r="E163" s="251" t="s">
        <v>211</v>
      </c>
      <c r="F163" s="251" t="s">
        <v>34</v>
      </c>
      <c r="G163" s="250" t="s">
        <v>12</v>
      </c>
      <c r="H163" s="250"/>
      <c r="I163" s="251"/>
    </row>
    <row r="164" ht="22.5" spans="1:9">
      <c r="A164" s="250">
        <v>465001</v>
      </c>
      <c r="B164" s="250">
        <v>158</v>
      </c>
      <c r="C164" s="251" t="s">
        <v>212</v>
      </c>
      <c r="D164" s="250"/>
      <c r="E164" s="251" t="s">
        <v>212</v>
      </c>
      <c r="F164" s="251" t="s">
        <v>34</v>
      </c>
      <c r="G164" s="250" t="s">
        <v>12</v>
      </c>
      <c r="H164" s="250"/>
      <c r="I164" s="251"/>
    </row>
    <row r="165" ht="22.5" spans="1:9">
      <c r="A165" s="250">
        <v>466001</v>
      </c>
      <c r="B165" s="250">
        <v>159</v>
      </c>
      <c r="C165" s="251" t="s">
        <v>213</v>
      </c>
      <c r="D165" s="250"/>
      <c r="E165" s="251" t="s">
        <v>213</v>
      </c>
      <c r="F165" s="251" t="s">
        <v>34</v>
      </c>
      <c r="G165" s="250" t="s">
        <v>12</v>
      </c>
      <c r="H165" s="250"/>
      <c r="I165" s="251"/>
    </row>
    <row r="166" ht="22.5" spans="1:9">
      <c r="A166" s="250">
        <v>467001</v>
      </c>
      <c r="B166" s="250">
        <v>160</v>
      </c>
      <c r="C166" s="251" t="s">
        <v>214</v>
      </c>
      <c r="D166" s="250"/>
      <c r="E166" s="251" t="s">
        <v>214</v>
      </c>
      <c r="F166" s="251" t="s">
        <v>34</v>
      </c>
      <c r="G166" s="250" t="s">
        <v>12</v>
      </c>
      <c r="H166" s="250"/>
      <c r="I166" s="251"/>
    </row>
    <row r="167" ht="22.5" spans="1:9">
      <c r="A167" s="250">
        <v>469001</v>
      </c>
      <c r="B167" s="250">
        <v>161</v>
      </c>
      <c r="C167" s="251" t="s">
        <v>215</v>
      </c>
      <c r="D167" s="250"/>
      <c r="E167" s="251" t="s">
        <v>215</v>
      </c>
      <c r="F167" s="251" t="s">
        <v>34</v>
      </c>
      <c r="G167" s="250" t="s">
        <v>12</v>
      </c>
      <c r="H167" s="250"/>
      <c r="I167" s="251"/>
    </row>
    <row r="168" ht="22.5" spans="1:9">
      <c r="A168" s="250">
        <v>250059</v>
      </c>
      <c r="B168" s="250">
        <v>162</v>
      </c>
      <c r="C168" s="251" t="s">
        <v>216</v>
      </c>
      <c r="D168" s="250"/>
      <c r="E168" s="251" t="s">
        <v>216</v>
      </c>
      <c r="F168" s="251" t="s">
        <v>20</v>
      </c>
      <c r="G168" s="250" t="s">
        <v>175</v>
      </c>
      <c r="H168" s="250"/>
      <c r="I168" s="251"/>
    </row>
    <row r="169" ht="22.5" spans="1:9">
      <c r="A169" s="250">
        <v>601001</v>
      </c>
      <c r="B169" s="250">
        <v>163</v>
      </c>
      <c r="C169" s="251" t="s">
        <v>217</v>
      </c>
      <c r="D169" s="250"/>
      <c r="E169" s="251" t="s">
        <v>217</v>
      </c>
      <c r="F169" s="251" t="s">
        <v>11</v>
      </c>
      <c r="G169" s="250" t="s">
        <v>12</v>
      </c>
      <c r="H169" s="250"/>
      <c r="I169" s="251"/>
    </row>
    <row r="170" ht="22.5" spans="1:9">
      <c r="A170" s="250">
        <v>602001</v>
      </c>
      <c r="B170" s="250">
        <v>164</v>
      </c>
      <c r="C170" s="251" t="s">
        <v>218</v>
      </c>
      <c r="D170" s="250"/>
      <c r="E170" s="251" t="s">
        <v>218</v>
      </c>
      <c r="F170" s="251" t="s">
        <v>11</v>
      </c>
      <c r="G170" s="250" t="s">
        <v>12</v>
      </c>
      <c r="H170" s="250"/>
      <c r="I170" s="251"/>
    </row>
    <row r="171" ht="22.5" spans="1:9">
      <c r="A171" s="250">
        <v>603001</v>
      </c>
      <c r="B171" s="250">
        <v>165</v>
      </c>
      <c r="C171" s="251" t="s">
        <v>219</v>
      </c>
      <c r="D171" s="250"/>
      <c r="E171" s="251" t="s">
        <v>219</v>
      </c>
      <c r="F171" s="251" t="s">
        <v>11</v>
      </c>
      <c r="G171" s="250" t="s">
        <v>12</v>
      </c>
      <c r="H171" s="250"/>
      <c r="I171" s="251"/>
    </row>
    <row r="172" ht="22.5" spans="1:9">
      <c r="A172" s="250">
        <v>604001</v>
      </c>
      <c r="B172" s="250">
        <v>166</v>
      </c>
      <c r="C172" s="251" t="s">
        <v>220</v>
      </c>
      <c r="D172" s="250"/>
      <c r="E172" s="251" t="s">
        <v>220</v>
      </c>
      <c r="F172" s="251" t="s">
        <v>11</v>
      </c>
      <c r="G172" s="250" t="s">
        <v>12</v>
      </c>
      <c r="H172" s="250"/>
      <c r="I172" s="251"/>
    </row>
    <row r="173" ht="22.5" spans="1:9">
      <c r="A173" s="250">
        <v>605001</v>
      </c>
      <c r="B173" s="250">
        <v>167</v>
      </c>
      <c r="C173" s="251" t="s">
        <v>221</v>
      </c>
      <c r="D173" s="250"/>
      <c r="E173" s="251" t="s">
        <v>221</v>
      </c>
      <c r="F173" s="251" t="s">
        <v>11</v>
      </c>
      <c r="G173" s="250" t="s">
        <v>12</v>
      </c>
      <c r="H173" s="250"/>
      <c r="I173" s="251"/>
    </row>
    <row r="174" ht="22.5" spans="1:9">
      <c r="A174" s="250">
        <v>606001</v>
      </c>
      <c r="B174" s="250">
        <v>168</v>
      </c>
      <c r="C174" s="251" t="s">
        <v>222</v>
      </c>
      <c r="D174" s="250"/>
      <c r="E174" s="251" t="s">
        <v>222</v>
      </c>
      <c r="F174" s="251" t="s">
        <v>11</v>
      </c>
      <c r="G174" s="250" t="s">
        <v>12</v>
      </c>
      <c r="H174" s="250"/>
      <c r="I174" s="251"/>
    </row>
    <row r="175" ht="22.5" spans="1:9">
      <c r="A175" s="250">
        <v>607001</v>
      </c>
      <c r="B175" s="250">
        <v>169</v>
      </c>
      <c r="C175" s="251" t="s">
        <v>223</v>
      </c>
      <c r="D175" s="250"/>
      <c r="E175" s="251" t="s">
        <v>223</v>
      </c>
      <c r="F175" s="251" t="s">
        <v>11</v>
      </c>
      <c r="G175" s="250" t="s">
        <v>12</v>
      </c>
      <c r="H175" s="250"/>
      <c r="I175" s="251"/>
    </row>
    <row r="176" ht="22.5" spans="1:9">
      <c r="A176" s="250">
        <v>608001</v>
      </c>
      <c r="B176" s="250">
        <v>170</v>
      </c>
      <c r="C176" s="251" t="s">
        <v>224</v>
      </c>
      <c r="D176" s="250"/>
      <c r="E176" s="251" t="s">
        <v>224</v>
      </c>
      <c r="F176" s="251" t="s">
        <v>11</v>
      </c>
      <c r="G176" s="250" t="s">
        <v>12</v>
      </c>
      <c r="H176" s="250"/>
      <c r="I176" s="251"/>
    </row>
    <row r="177" ht="22.5" spans="1:9">
      <c r="A177" s="250">
        <v>609001</v>
      </c>
      <c r="B177" s="250">
        <v>171</v>
      </c>
      <c r="C177" s="251" t="s">
        <v>225</v>
      </c>
      <c r="D177" s="250"/>
      <c r="E177" s="251" t="s">
        <v>225</v>
      </c>
      <c r="F177" s="251" t="s">
        <v>11</v>
      </c>
      <c r="G177" s="250" t="s">
        <v>12</v>
      </c>
      <c r="H177" s="250"/>
      <c r="I177" s="251"/>
    </row>
    <row r="178" ht="22.5" spans="1:9">
      <c r="A178" s="250">
        <v>610001</v>
      </c>
      <c r="B178" s="250">
        <v>172</v>
      </c>
      <c r="C178" s="251" t="s">
        <v>226</v>
      </c>
      <c r="D178" s="250"/>
      <c r="E178" s="251" t="s">
        <v>226</v>
      </c>
      <c r="F178" s="251" t="s">
        <v>11</v>
      </c>
      <c r="G178" s="250" t="s">
        <v>12</v>
      </c>
      <c r="H178" s="250"/>
      <c r="I178" s="251"/>
    </row>
    <row r="179" ht="22.5" spans="1:9">
      <c r="A179" s="250">
        <v>611001</v>
      </c>
      <c r="B179" s="250">
        <v>173</v>
      </c>
      <c r="C179" s="251" t="s">
        <v>227</v>
      </c>
      <c r="D179" s="250"/>
      <c r="E179" s="251" t="s">
        <v>227</v>
      </c>
      <c r="F179" s="251" t="s">
        <v>11</v>
      </c>
      <c r="G179" s="250" t="s">
        <v>12</v>
      </c>
      <c r="H179" s="250"/>
      <c r="I179" s="251"/>
    </row>
    <row r="180" ht="22.5" spans="1:9">
      <c r="A180" s="250">
        <v>612001</v>
      </c>
      <c r="B180" s="250">
        <v>174</v>
      </c>
      <c r="C180" s="251" t="s">
        <v>228</v>
      </c>
      <c r="D180" s="250"/>
      <c r="E180" s="251" t="s">
        <v>228</v>
      </c>
      <c r="F180" s="251" t="s">
        <v>11</v>
      </c>
      <c r="G180" s="250" t="s">
        <v>12</v>
      </c>
      <c r="H180" s="250"/>
      <c r="I180" s="251"/>
    </row>
    <row r="181" ht="22.5" spans="1:9">
      <c r="A181" s="250">
        <v>613001</v>
      </c>
      <c r="B181" s="250">
        <v>175</v>
      </c>
      <c r="C181" s="251" t="s">
        <v>229</v>
      </c>
      <c r="D181" s="250"/>
      <c r="E181" s="251" t="s">
        <v>229</v>
      </c>
      <c r="F181" s="251" t="s">
        <v>11</v>
      </c>
      <c r="G181" s="250" t="s">
        <v>12</v>
      </c>
      <c r="H181" s="250"/>
      <c r="I181" s="251"/>
    </row>
    <row r="182" ht="22.5" spans="1:9">
      <c r="A182" s="250">
        <v>614001</v>
      </c>
      <c r="B182" s="250">
        <v>176</v>
      </c>
      <c r="C182" s="251" t="s">
        <v>230</v>
      </c>
      <c r="D182" s="250"/>
      <c r="E182" s="251" t="s">
        <v>230</v>
      </c>
      <c r="F182" s="251" t="s">
        <v>11</v>
      </c>
      <c r="G182" s="250" t="s">
        <v>12</v>
      </c>
      <c r="H182" s="250"/>
      <c r="I182" s="251"/>
    </row>
    <row r="183" ht="22.5" spans="1:9">
      <c r="A183" s="250">
        <v>615001</v>
      </c>
      <c r="B183" s="250">
        <v>177</v>
      </c>
      <c r="C183" s="251" t="s">
        <v>231</v>
      </c>
      <c r="D183" s="250"/>
      <c r="E183" s="251" t="s">
        <v>231</v>
      </c>
      <c r="F183" s="251" t="s">
        <v>11</v>
      </c>
      <c r="G183" s="250" t="s">
        <v>12</v>
      </c>
      <c r="H183" s="250"/>
      <c r="I183" s="251"/>
    </row>
    <row r="184" ht="22.5" spans="1:9">
      <c r="A184" s="250">
        <v>616001</v>
      </c>
      <c r="B184" s="250">
        <v>178</v>
      </c>
      <c r="C184" s="251" t="s">
        <v>232</v>
      </c>
      <c r="D184" s="250"/>
      <c r="E184" s="251" t="s">
        <v>232</v>
      </c>
      <c r="F184" s="251" t="s">
        <v>11</v>
      </c>
      <c r="G184" s="250" t="s">
        <v>12</v>
      </c>
      <c r="H184" s="250"/>
      <c r="I184" s="251"/>
    </row>
    <row r="185" ht="22.5" spans="1:9">
      <c r="A185" s="250">
        <v>617001</v>
      </c>
      <c r="B185" s="250">
        <v>179</v>
      </c>
      <c r="C185" s="251" t="s">
        <v>233</v>
      </c>
      <c r="D185" s="250"/>
      <c r="E185" s="251" t="s">
        <v>233</v>
      </c>
      <c r="F185" s="251" t="s">
        <v>11</v>
      </c>
      <c r="G185" s="250" t="s">
        <v>12</v>
      </c>
      <c r="H185" s="250"/>
      <c r="I185" s="251"/>
    </row>
    <row r="186" ht="22.5" spans="1:9">
      <c r="A186" s="250">
        <v>618001</v>
      </c>
      <c r="B186" s="250">
        <v>180</v>
      </c>
      <c r="C186" s="251" t="s">
        <v>234</v>
      </c>
      <c r="D186" s="250"/>
      <c r="E186" s="251" t="s">
        <v>234</v>
      </c>
      <c r="F186" s="251" t="s">
        <v>11</v>
      </c>
      <c r="G186" s="250" t="s">
        <v>12</v>
      </c>
      <c r="H186" s="250"/>
      <c r="I186" s="251"/>
    </row>
    <row r="187" ht="22.5" spans="1:9">
      <c r="A187" s="250">
        <v>619001</v>
      </c>
      <c r="B187" s="250">
        <v>181</v>
      </c>
      <c r="C187" s="251" t="s">
        <v>235</v>
      </c>
      <c r="D187" s="250"/>
      <c r="E187" s="251" t="s">
        <v>235</v>
      </c>
      <c r="F187" s="251" t="s">
        <v>11</v>
      </c>
      <c r="G187" s="250" t="s">
        <v>12</v>
      </c>
      <c r="H187" s="250"/>
      <c r="I187" s="251"/>
    </row>
    <row r="188" ht="22.5" spans="1:9">
      <c r="A188" s="250">
        <v>620001</v>
      </c>
      <c r="B188" s="250">
        <v>182</v>
      </c>
      <c r="C188" s="251" t="s">
        <v>236</v>
      </c>
      <c r="D188" s="250"/>
      <c r="E188" s="251" t="s">
        <v>236</v>
      </c>
      <c r="F188" s="251" t="s">
        <v>11</v>
      </c>
      <c r="G188" s="250" t="s">
        <v>12</v>
      </c>
      <c r="H188" s="250"/>
      <c r="I188" s="251"/>
    </row>
    <row r="189" ht="22.5" spans="1:9">
      <c r="A189" s="250">
        <v>621001</v>
      </c>
      <c r="B189" s="250">
        <v>183</v>
      </c>
      <c r="C189" s="251" t="s">
        <v>237</v>
      </c>
      <c r="D189" s="250"/>
      <c r="E189" s="251" t="s">
        <v>237</v>
      </c>
      <c r="F189" s="251" t="s">
        <v>11</v>
      </c>
      <c r="G189" s="250" t="s">
        <v>12</v>
      </c>
      <c r="H189" s="250"/>
      <c r="I189" s="251"/>
    </row>
    <row r="190" ht="22.5" spans="1:9">
      <c r="A190" s="250">
        <v>622001</v>
      </c>
      <c r="B190" s="250">
        <v>184</v>
      </c>
      <c r="C190" s="251" t="s">
        <v>238</v>
      </c>
      <c r="D190" s="250"/>
      <c r="E190" s="251" t="s">
        <v>238</v>
      </c>
      <c r="F190" s="251" t="s">
        <v>11</v>
      </c>
      <c r="G190" s="250" t="s">
        <v>12</v>
      </c>
      <c r="H190" s="250"/>
      <c r="I190" s="251"/>
    </row>
    <row r="191" ht="22.5" spans="1:9">
      <c r="A191" s="250">
        <v>623001</v>
      </c>
      <c r="B191" s="250">
        <v>185</v>
      </c>
      <c r="C191" s="251" t="s">
        <v>239</v>
      </c>
      <c r="D191" s="250"/>
      <c r="E191" s="251" t="s">
        <v>239</v>
      </c>
      <c r="F191" s="251" t="s">
        <v>11</v>
      </c>
      <c r="G191" s="250" t="s">
        <v>12</v>
      </c>
      <c r="H191" s="250"/>
      <c r="I191" s="251"/>
    </row>
    <row r="192" ht="22.5" spans="1:9">
      <c r="A192" s="250">
        <v>624001</v>
      </c>
      <c r="B192" s="250">
        <v>186</v>
      </c>
      <c r="C192" s="251" t="s">
        <v>240</v>
      </c>
      <c r="D192" s="250"/>
      <c r="E192" s="251" t="s">
        <v>240</v>
      </c>
      <c r="F192" s="251" t="s">
        <v>11</v>
      </c>
      <c r="G192" s="250" t="s">
        <v>12</v>
      </c>
      <c r="H192" s="250"/>
      <c r="I192" s="251"/>
    </row>
    <row r="193" ht="22.5" spans="1:9">
      <c r="A193" s="250">
        <v>625001</v>
      </c>
      <c r="B193" s="250">
        <v>187</v>
      </c>
      <c r="C193" s="251" t="s">
        <v>241</v>
      </c>
      <c r="D193" s="250"/>
      <c r="E193" s="251" t="s">
        <v>241</v>
      </c>
      <c r="F193" s="251" t="s">
        <v>11</v>
      </c>
      <c r="G193" s="250" t="s">
        <v>12</v>
      </c>
      <c r="H193" s="250"/>
      <c r="I193" s="251"/>
    </row>
    <row r="194" ht="22.5" spans="1:9">
      <c r="A194" s="250">
        <v>626001</v>
      </c>
      <c r="B194" s="250">
        <v>188</v>
      </c>
      <c r="C194" s="251" t="s">
        <v>242</v>
      </c>
      <c r="D194" s="250"/>
      <c r="E194" s="251" t="s">
        <v>242</v>
      </c>
      <c r="F194" s="251" t="s">
        <v>11</v>
      </c>
      <c r="G194" s="250" t="s">
        <v>12</v>
      </c>
      <c r="H194" s="250"/>
      <c r="I194" s="251"/>
    </row>
    <row r="195" ht="22.5" spans="1:9">
      <c r="A195" s="250">
        <v>627001</v>
      </c>
      <c r="B195" s="250">
        <v>189</v>
      </c>
      <c r="C195" s="251" t="s">
        <v>243</v>
      </c>
      <c r="D195" s="250"/>
      <c r="E195" s="251" t="s">
        <v>243</v>
      </c>
      <c r="F195" s="251" t="s">
        <v>11</v>
      </c>
      <c r="G195" s="250" t="s">
        <v>12</v>
      </c>
      <c r="H195" s="250"/>
      <c r="I195" s="251"/>
    </row>
    <row r="196" ht="22.5" spans="1:9">
      <c r="A196" s="250">
        <v>628001</v>
      </c>
      <c r="B196" s="250">
        <v>190</v>
      </c>
      <c r="C196" s="251" t="s">
        <v>244</v>
      </c>
      <c r="D196" s="250"/>
      <c r="E196" s="251" t="s">
        <v>244</v>
      </c>
      <c r="F196" s="251" t="s">
        <v>11</v>
      </c>
      <c r="G196" s="250" t="s">
        <v>12</v>
      </c>
      <c r="H196" s="250"/>
      <c r="I196" s="251"/>
    </row>
    <row r="197" ht="22.5" spans="1:9">
      <c r="A197" s="250">
        <v>629001</v>
      </c>
      <c r="B197" s="250">
        <v>191</v>
      </c>
      <c r="C197" s="251" t="s">
        <v>245</v>
      </c>
      <c r="D197" s="250"/>
      <c r="E197" s="251" t="s">
        <v>245</v>
      </c>
      <c r="F197" s="251" t="s">
        <v>11</v>
      </c>
      <c r="G197" s="250" t="s">
        <v>12</v>
      </c>
      <c r="H197" s="250"/>
      <c r="I197" s="251"/>
    </row>
    <row r="198" ht="22.5" spans="1:9">
      <c r="A198" s="250">
        <v>630001</v>
      </c>
      <c r="B198" s="250">
        <v>192</v>
      </c>
      <c r="C198" s="251" t="s">
        <v>246</v>
      </c>
      <c r="D198" s="250"/>
      <c r="E198" s="251" t="s">
        <v>246</v>
      </c>
      <c r="F198" s="251" t="s">
        <v>11</v>
      </c>
      <c r="G198" s="250" t="s">
        <v>12</v>
      </c>
      <c r="H198" s="250"/>
      <c r="I198" s="251"/>
    </row>
    <row r="199" ht="22.5" spans="1:9">
      <c r="A199" s="250">
        <v>631001</v>
      </c>
      <c r="B199" s="250">
        <v>193</v>
      </c>
      <c r="C199" s="251" t="s">
        <v>247</v>
      </c>
      <c r="D199" s="250"/>
      <c r="E199" s="251" t="s">
        <v>247</v>
      </c>
      <c r="F199" s="251" t="s">
        <v>11</v>
      </c>
      <c r="G199" s="250" t="s">
        <v>12</v>
      </c>
      <c r="H199" s="250"/>
      <c r="I199" s="251"/>
    </row>
    <row r="200" ht="22.5" spans="1:9">
      <c r="A200" s="250">
        <v>632001</v>
      </c>
      <c r="B200" s="250">
        <v>194</v>
      </c>
      <c r="C200" s="251" t="s">
        <v>248</v>
      </c>
      <c r="D200" s="250"/>
      <c r="E200" s="251" t="s">
        <v>248</v>
      </c>
      <c r="F200" s="251" t="s">
        <v>11</v>
      </c>
      <c r="G200" s="250" t="s">
        <v>12</v>
      </c>
      <c r="H200" s="250"/>
      <c r="I200" s="251"/>
    </row>
    <row r="201" ht="22.5" spans="1:9">
      <c r="A201" s="250">
        <v>633001</v>
      </c>
      <c r="B201" s="250">
        <v>195</v>
      </c>
      <c r="C201" s="251" t="s">
        <v>249</v>
      </c>
      <c r="D201" s="250"/>
      <c r="E201" s="251" t="s">
        <v>249</v>
      </c>
      <c r="F201" s="251" t="s">
        <v>11</v>
      </c>
      <c r="G201" s="250" t="s">
        <v>12</v>
      </c>
      <c r="H201" s="250"/>
      <c r="I201" s="251"/>
    </row>
    <row r="202" ht="22.5" spans="1:9">
      <c r="A202" s="250">
        <v>634001</v>
      </c>
      <c r="B202" s="250">
        <v>196</v>
      </c>
      <c r="C202" s="251" t="s">
        <v>250</v>
      </c>
      <c r="D202" s="250"/>
      <c r="E202" s="251" t="s">
        <v>250</v>
      </c>
      <c r="F202" s="251" t="s">
        <v>11</v>
      </c>
      <c r="G202" s="250" t="s">
        <v>12</v>
      </c>
      <c r="H202" s="250"/>
      <c r="I202" s="251"/>
    </row>
    <row r="203" ht="22.5" spans="1:9">
      <c r="A203" s="250">
        <v>635001</v>
      </c>
      <c r="B203" s="250">
        <v>197</v>
      </c>
      <c r="C203" s="251" t="s">
        <v>251</v>
      </c>
      <c r="D203" s="250"/>
      <c r="E203" s="251" t="s">
        <v>251</v>
      </c>
      <c r="F203" s="251" t="s">
        <v>11</v>
      </c>
      <c r="G203" s="250" t="s">
        <v>12</v>
      </c>
      <c r="H203" s="250"/>
      <c r="I203" s="251"/>
    </row>
    <row r="204" ht="22.5" spans="1:9">
      <c r="A204" s="250">
        <v>636001</v>
      </c>
      <c r="B204" s="250">
        <v>198</v>
      </c>
      <c r="C204" s="251" t="s">
        <v>252</v>
      </c>
      <c r="D204" s="250"/>
      <c r="E204" s="251" t="s">
        <v>252</v>
      </c>
      <c r="F204" s="251" t="s">
        <v>11</v>
      </c>
      <c r="G204" s="250" t="s">
        <v>12</v>
      </c>
      <c r="H204" s="250"/>
      <c r="I204" s="251"/>
    </row>
    <row r="205" ht="22.5" spans="1:9">
      <c r="A205" s="250">
        <v>637001</v>
      </c>
      <c r="B205" s="250">
        <v>199</v>
      </c>
      <c r="C205" s="251" t="s">
        <v>253</v>
      </c>
      <c r="D205" s="250"/>
      <c r="E205" s="251" t="s">
        <v>253</v>
      </c>
      <c r="F205" s="251" t="s">
        <v>11</v>
      </c>
      <c r="G205" s="250" t="s">
        <v>12</v>
      </c>
      <c r="H205" s="250"/>
      <c r="I205" s="251"/>
    </row>
    <row r="206" ht="22.5" spans="1:9">
      <c r="A206" s="250">
        <v>638001</v>
      </c>
      <c r="B206" s="250">
        <v>200</v>
      </c>
      <c r="C206" s="251" t="s">
        <v>254</v>
      </c>
      <c r="D206" s="250"/>
      <c r="E206" s="251" t="s">
        <v>254</v>
      </c>
      <c r="F206" s="251" t="s">
        <v>11</v>
      </c>
      <c r="G206" s="250" t="s">
        <v>12</v>
      </c>
      <c r="H206" s="250"/>
      <c r="I206" s="251"/>
    </row>
    <row r="207" ht="22.5" spans="1:9">
      <c r="A207" s="250">
        <v>641001</v>
      </c>
      <c r="B207" s="250">
        <v>201</v>
      </c>
      <c r="C207" s="251" t="s">
        <v>255</v>
      </c>
      <c r="D207" s="250"/>
      <c r="E207" s="251" t="s">
        <v>255</v>
      </c>
      <c r="F207" s="251" t="s">
        <v>11</v>
      </c>
      <c r="G207" s="250" t="s">
        <v>12</v>
      </c>
      <c r="H207" s="250"/>
      <c r="I207" s="251"/>
    </row>
    <row r="208" ht="22.5" spans="1:9">
      <c r="A208" s="250">
        <v>642001</v>
      </c>
      <c r="B208" s="250">
        <v>202</v>
      </c>
      <c r="C208" s="251" t="s">
        <v>256</v>
      </c>
      <c r="D208" s="250"/>
      <c r="E208" s="251" t="s">
        <v>256</v>
      </c>
      <c r="F208" s="251" t="s">
        <v>11</v>
      </c>
      <c r="G208" s="250" t="s">
        <v>12</v>
      </c>
      <c r="H208" s="250"/>
      <c r="I208" s="251"/>
    </row>
    <row r="209" ht="22.5" spans="1:9">
      <c r="A209" s="250">
        <v>643001</v>
      </c>
      <c r="B209" s="250">
        <v>203</v>
      </c>
      <c r="C209" s="251" t="s">
        <v>257</v>
      </c>
      <c r="D209" s="250"/>
      <c r="E209" s="251" t="s">
        <v>257</v>
      </c>
      <c r="F209" s="251" t="s">
        <v>11</v>
      </c>
      <c r="G209" s="250" t="s">
        <v>12</v>
      </c>
      <c r="H209" s="250"/>
      <c r="I209" s="251"/>
    </row>
    <row r="210" ht="22.5" spans="1:9">
      <c r="A210" s="250">
        <v>644001</v>
      </c>
      <c r="B210" s="250">
        <v>204</v>
      </c>
      <c r="C210" s="251" t="s">
        <v>258</v>
      </c>
      <c r="D210" s="250"/>
      <c r="E210" s="251" t="s">
        <v>258</v>
      </c>
      <c r="F210" s="251" t="s">
        <v>11</v>
      </c>
      <c r="G210" s="250" t="s">
        <v>12</v>
      </c>
      <c r="H210" s="250"/>
      <c r="I210" s="251"/>
    </row>
    <row r="211" ht="22.5" spans="1:9">
      <c r="A211" s="250">
        <v>645001</v>
      </c>
      <c r="B211" s="250">
        <v>205</v>
      </c>
      <c r="C211" s="251" t="s">
        <v>259</v>
      </c>
      <c r="D211" s="250"/>
      <c r="E211" s="251" t="s">
        <v>259</v>
      </c>
      <c r="F211" s="251" t="s">
        <v>11</v>
      </c>
      <c r="G211" s="250" t="s">
        <v>12</v>
      </c>
      <c r="H211" s="250"/>
      <c r="I211" s="251"/>
    </row>
    <row r="212" ht="22.5" spans="1:9">
      <c r="A212" s="250">
        <v>646001</v>
      </c>
      <c r="B212" s="250">
        <v>206</v>
      </c>
      <c r="C212" s="251" t="s">
        <v>260</v>
      </c>
      <c r="D212" s="250"/>
      <c r="E212" s="251" t="s">
        <v>260</v>
      </c>
      <c r="F212" s="251" t="s">
        <v>11</v>
      </c>
      <c r="G212" s="250" t="s">
        <v>12</v>
      </c>
      <c r="H212" s="250"/>
      <c r="I212" s="251"/>
    </row>
    <row r="213" ht="22.5" spans="1:9">
      <c r="A213" s="250">
        <v>647001</v>
      </c>
      <c r="B213" s="250">
        <v>207</v>
      </c>
      <c r="C213" s="251" t="s">
        <v>261</v>
      </c>
      <c r="D213" s="250"/>
      <c r="E213" s="251" t="s">
        <v>261</v>
      </c>
      <c r="F213" s="251" t="s">
        <v>11</v>
      </c>
      <c r="G213" s="250" t="s">
        <v>12</v>
      </c>
      <c r="H213" s="250"/>
      <c r="I213" s="251"/>
    </row>
    <row r="214" ht="22.5" spans="1:9">
      <c r="A214" s="250">
        <v>648001</v>
      </c>
      <c r="B214" s="250">
        <v>208</v>
      </c>
      <c r="C214" s="251" t="s">
        <v>262</v>
      </c>
      <c r="D214" s="250"/>
      <c r="E214" s="251" t="s">
        <v>262</v>
      </c>
      <c r="F214" s="251" t="s">
        <v>11</v>
      </c>
      <c r="G214" s="250" t="s">
        <v>12</v>
      </c>
      <c r="H214" s="250"/>
      <c r="I214" s="251"/>
    </row>
    <row r="215" ht="22.5" spans="1:9">
      <c r="A215" s="250">
        <v>649001</v>
      </c>
      <c r="B215" s="250">
        <v>209</v>
      </c>
      <c r="C215" s="251" t="s">
        <v>263</v>
      </c>
      <c r="D215" s="250"/>
      <c r="E215" s="251" t="s">
        <v>263</v>
      </c>
      <c r="F215" s="251" t="s">
        <v>11</v>
      </c>
      <c r="G215" s="250" t="s">
        <v>12</v>
      </c>
      <c r="H215" s="250"/>
      <c r="I215" s="251"/>
    </row>
    <row r="216" ht="22.5" spans="1:9">
      <c r="A216" s="250">
        <v>650001</v>
      </c>
      <c r="B216" s="250">
        <v>210</v>
      </c>
      <c r="C216" s="251" t="s">
        <v>264</v>
      </c>
      <c r="D216" s="250"/>
      <c r="E216" s="251" t="s">
        <v>264</v>
      </c>
      <c r="F216" s="251" t="s">
        <v>11</v>
      </c>
      <c r="G216" s="250" t="s">
        <v>12</v>
      </c>
      <c r="H216" s="250"/>
      <c r="I216" s="251"/>
    </row>
    <row r="217" ht="22.5" spans="1:9">
      <c r="A217" s="250">
        <v>651001</v>
      </c>
      <c r="B217" s="250">
        <v>211</v>
      </c>
      <c r="C217" s="251" t="s">
        <v>265</v>
      </c>
      <c r="D217" s="250"/>
      <c r="E217" s="251" t="s">
        <v>265</v>
      </c>
      <c r="F217" s="251" t="s">
        <v>11</v>
      </c>
      <c r="G217" s="250" t="s">
        <v>12</v>
      </c>
      <c r="H217" s="250"/>
      <c r="I217" s="251"/>
    </row>
    <row r="218" ht="22.5" spans="1:9">
      <c r="A218" s="250">
        <v>652001</v>
      </c>
      <c r="B218" s="250">
        <v>212</v>
      </c>
      <c r="C218" s="251" t="s">
        <v>266</v>
      </c>
      <c r="D218" s="250"/>
      <c r="E218" s="251" t="s">
        <v>266</v>
      </c>
      <c r="F218" s="251" t="s">
        <v>11</v>
      </c>
      <c r="G218" s="250" t="s">
        <v>12</v>
      </c>
      <c r="H218" s="250"/>
      <c r="I218" s="251"/>
    </row>
    <row r="219" ht="22.5" spans="1:9">
      <c r="A219" s="250">
        <v>653001</v>
      </c>
      <c r="B219" s="250">
        <v>213</v>
      </c>
      <c r="C219" s="251" t="s">
        <v>267</v>
      </c>
      <c r="D219" s="250"/>
      <c r="E219" s="251" t="s">
        <v>267</v>
      </c>
      <c r="F219" s="251" t="s">
        <v>11</v>
      </c>
      <c r="G219" s="250" t="s">
        <v>12</v>
      </c>
      <c r="H219" s="250"/>
      <c r="I219" s="251"/>
    </row>
    <row r="220" ht="22.5" spans="1:9">
      <c r="A220" s="250">
        <v>654001</v>
      </c>
      <c r="B220" s="250">
        <v>214</v>
      </c>
      <c r="C220" s="251" t="s">
        <v>268</v>
      </c>
      <c r="D220" s="250"/>
      <c r="E220" s="251" t="s">
        <v>268</v>
      </c>
      <c r="F220" s="251" t="s">
        <v>11</v>
      </c>
      <c r="G220" s="250" t="s">
        <v>12</v>
      </c>
      <c r="H220" s="250"/>
      <c r="I220" s="251"/>
    </row>
    <row r="221" ht="22.5" spans="1:9">
      <c r="A221" s="250">
        <v>655001</v>
      </c>
      <c r="B221" s="250">
        <v>215</v>
      </c>
      <c r="C221" s="251" t="s">
        <v>269</v>
      </c>
      <c r="D221" s="250"/>
      <c r="E221" s="251" t="s">
        <v>269</v>
      </c>
      <c r="F221" s="251" t="s">
        <v>11</v>
      </c>
      <c r="G221" s="250" t="s">
        <v>12</v>
      </c>
      <c r="H221" s="250"/>
      <c r="I221" s="251"/>
    </row>
    <row r="222" ht="22.5" spans="1:9">
      <c r="A222" s="250">
        <v>656001</v>
      </c>
      <c r="B222" s="250">
        <v>216</v>
      </c>
      <c r="C222" s="251" t="s">
        <v>270</v>
      </c>
      <c r="D222" s="250"/>
      <c r="E222" s="251" t="s">
        <v>270</v>
      </c>
      <c r="F222" s="251" t="s">
        <v>11</v>
      </c>
      <c r="G222" s="250" t="s">
        <v>12</v>
      </c>
      <c r="H222" s="250"/>
      <c r="I222" s="251"/>
    </row>
    <row r="223" ht="22.5" spans="1:9">
      <c r="A223" s="250">
        <v>657001</v>
      </c>
      <c r="B223" s="250">
        <v>217</v>
      </c>
      <c r="C223" s="251" t="s">
        <v>271</v>
      </c>
      <c r="D223" s="250"/>
      <c r="E223" s="251" t="s">
        <v>271</v>
      </c>
      <c r="F223" s="251" t="s">
        <v>11</v>
      </c>
      <c r="G223" s="250" t="s">
        <v>12</v>
      </c>
      <c r="H223" s="250"/>
      <c r="I223" s="251"/>
    </row>
    <row r="224" ht="22.5" spans="1:9">
      <c r="A224" s="250">
        <v>658001</v>
      </c>
      <c r="B224" s="250">
        <v>218</v>
      </c>
      <c r="C224" s="251" t="s">
        <v>272</v>
      </c>
      <c r="D224" s="250"/>
      <c r="E224" s="251" t="s">
        <v>272</v>
      </c>
      <c r="F224" s="251" t="s">
        <v>11</v>
      </c>
      <c r="G224" s="250" t="s">
        <v>12</v>
      </c>
      <c r="H224" s="250"/>
      <c r="I224" s="251"/>
    </row>
    <row r="225" ht="22.5" spans="1:9">
      <c r="A225" s="250">
        <v>659001</v>
      </c>
      <c r="B225" s="250">
        <v>219</v>
      </c>
      <c r="C225" s="251" t="s">
        <v>273</v>
      </c>
      <c r="D225" s="250"/>
      <c r="E225" s="251" t="s">
        <v>273</v>
      </c>
      <c r="F225" s="251" t="s">
        <v>11</v>
      </c>
      <c r="G225" s="250" t="s">
        <v>12</v>
      </c>
      <c r="H225" s="250"/>
      <c r="I225" s="251"/>
    </row>
    <row r="226" ht="22.5" spans="1:9">
      <c r="A226" s="250">
        <v>660001</v>
      </c>
      <c r="B226" s="250">
        <v>220</v>
      </c>
      <c r="C226" s="251" t="s">
        <v>274</v>
      </c>
      <c r="D226" s="250"/>
      <c r="E226" s="251" t="s">
        <v>274</v>
      </c>
      <c r="F226" s="251" t="s">
        <v>11</v>
      </c>
      <c r="G226" s="250" t="s">
        <v>12</v>
      </c>
      <c r="H226" s="250"/>
      <c r="I226" s="251"/>
    </row>
    <row r="227" ht="22.5" spans="1:9">
      <c r="A227" s="250">
        <v>661001</v>
      </c>
      <c r="B227" s="250">
        <v>221</v>
      </c>
      <c r="C227" s="251" t="s">
        <v>275</v>
      </c>
      <c r="D227" s="250"/>
      <c r="E227" s="251" t="s">
        <v>275</v>
      </c>
      <c r="F227" s="251" t="s">
        <v>11</v>
      </c>
      <c r="G227" s="250" t="s">
        <v>12</v>
      </c>
      <c r="H227" s="250"/>
      <c r="I227" s="251"/>
    </row>
    <row r="228" ht="22.5" spans="1:9">
      <c r="A228" s="250">
        <v>662001</v>
      </c>
      <c r="B228" s="250">
        <v>222</v>
      </c>
      <c r="C228" s="251" t="s">
        <v>276</v>
      </c>
      <c r="D228" s="250"/>
      <c r="E228" s="251" t="s">
        <v>276</v>
      </c>
      <c r="F228" s="251" t="s">
        <v>11</v>
      </c>
      <c r="G228" s="250" t="s">
        <v>12</v>
      </c>
      <c r="H228" s="250"/>
      <c r="I228" s="251"/>
    </row>
    <row r="229" ht="22.5" spans="1:9">
      <c r="A229" s="250">
        <v>663001</v>
      </c>
      <c r="B229" s="250">
        <v>223</v>
      </c>
      <c r="C229" s="251" t="s">
        <v>277</v>
      </c>
      <c r="D229" s="250"/>
      <c r="E229" s="251" t="s">
        <v>277</v>
      </c>
      <c r="F229" s="251" t="s">
        <v>11</v>
      </c>
      <c r="G229" s="250" t="s">
        <v>12</v>
      </c>
      <c r="H229" s="250"/>
      <c r="I229" s="251"/>
    </row>
    <row r="230" ht="22.5" spans="1:9">
      <c r="A230" s="250">
        <v>664001</v>
      </c>
      <c r="B230" s="250">
        <v>224</v>
      </c>
      <c r="C230" s="251" t="s">
        <v>278</v>
      </c>
      <c r="D230" s="250"/>
      <c r="E230" s="251" t="s">
        <v>278</v>
      </c>
      <c r="F230" s="251" t="s">
        <v>11</v>
      </c>
      <c r="G230" s="250" t="s">
        <v>12</v>
      </c>
      <c r="H230" s="250"/>
      <c r="I230" s="251"/>
    </row>
    <row r="231" ht="22.5" spans="1:9">
      <c r="A231" s="250">
        <v>665001</v>
      </c>
      <c r="B231" s="250">
        <v>225</v>
      </c>
      <c r="C231" s="251" t="s">
        <v>279</v>
      </c>
      <c r="D231" s="250"/>
      <c r="E231" s="251" t="s">
        <v>279</v>
      </c>
      <c r="F231" s="251" t="s">
        <v>11</v>
      </c>
      <c r="G231" s="250" t="s">
        <v>12</v>
      </c>
      <c r="H231" s="250"/>
      <c r="I231" s="251"/>
    </row>
    <row r="232" ht="22.5" spans="1:9">
      <c r="A232" s="250">
        <v>666001</v>
      </c>
      <c r="B232" s="250">
        <v>226</v>
      </c>
      <c r="C232" s="251" t="s">
        <v>280</v>
      </c>
      <c r="D232" s="250"/>
      <c r="E232" s="251" t="s">
        <v>280</v>
      </c>
      <c r="F232" s="251" t="s">
        <v>11</v>
      </c>
      <c r="G232" s="250" t="s">
        <v>12</v>
      </c>
      <c r="H232" s="250"/>
      <c r="I232" s="251"/>
    </row>
    <row r="233" ht="22.5" spans="1:9">
      <c r="A233" s="250">
        <v>667001</v>
      </c>
      <c r="B233" s="250">
        <v>227</v>
      </c>
      <c r="C233" s="251" t="s">
        <v>281</v>
      </c>
      <c r="D233" s="250"/>
      <c r="E233" s="251" t="s">
        <v>281</v>
      </c>
      <c r="F233" s="251" t="s">
        <v>11</v>
      </c>
      <c r="G233" s="250" t="s">
        <v>12</v>
      </c>
      <c r="H233" s="250"/>
      <c r="I233" s="251"/>
    </row>
    <row r="234" ht="22.5" spans="1:9">
      <c r="A234" s="250">
        <v>668001</v>
      </c>
      <c r="B234" s="250">
        <v>228</v>
      </c>
      <c r="C234" s="251" t="s">
        <v>282</v>
      </c>
      <c r="D234" s="250"/>
      <c r="E234" s="251" t="s">
        <v>282</v>
      </c>
      <c r="F234" s="251" t="s">
        <v>11</v>
      </c>
      <c r="G234" s="250" t="s">
        <v>12</v>
      </c>
      <c r="H234" s="250"/>
      <c r="I234" s="251"/>
    </row>
    <row r="235" ht="22.5" spans="1:9">
      <c r="A235" s="250">
        <v>669001</v>
      </c>
      <c r="B235" s="250">
        <v>229</v>
      </c>
      <c r="C235" s="251" t="s">
        <v>283</v>
      </c>
      <c r="D235" s="250"/>
      <c r="E235" s="251" t="s">
        <v>283</v>
      </c>
      <c r="F235" s="251" t="s">
        <v>11</v>
      </c>
      <c r="G235" s="250" t="s">
        <v>12</v>
      </c>
      <c r="H235" s="250"/>
      <c r="I235" s="251"/>
    </row>
    <row r="236" ht="22.5" spans="1:9">
      <c r="A236" s="250">
        <v>670001</v>
      </c>
      <c r="B236" s="250">
        <v>230</v>
      </c>
      <c r="C236" s="251" t="s">
        <v>284</v>
      </c>
      <c r="D236" s="250"/>
      <c r="E236" s="251" t="s">
        <v>284</v>
      </c>
      <c r="F236" s="251" t="s">
        <v>11</v>
      </c>
      <c r="G236" s="250" t="s">
        <v>12</v>
      </c>
      <c r="H236" s="250"/>
      <c r="I236" s="251"/>
    </row>
    <row r="237" ht="22.5" spans="1:9">
      <c r="A237" s="250">
        <v>671001</v>
      </c>
      <c r="B237" s="250">
        <v>231</v>
      </c>
      <c r="C237" s="251" t="s">
        <v>285</v>
      </c>
      <c r="D237" s="250"/>
      <c r="E237" s="251" t="s">
        <v>285</v>
      </c>
      <c r="F237" s="251" t="s">
        <v>11</v>
      </c>
      <c r="G237" s="250" t="s">
        <v>12</v>
      </c>
      <c r="H237" s="250"/>
      <c r="I237" s="251"/>
    </row>
    <row r="238" ht="22.5" spans="1:9">
      <c r="A238" s="250">
        <v>672001</v>
      </c>
      <c r="B238" s="250">
        <v>232</v>
      </c>
      <c r="C238" s="251" t="s">
        <v>286</v>
      </c>
      <c r="D238" s="250"/>
      <c r="E238" s="251" t="s">
        <v>286</v>
      </c>
      <c r="F238" s="251" t="s">
        <v>11</v>
      </c>
      <c r="G238" s="250" t="s">
        <v>12</v>
      </c>
      <c r="H238" s="250"/>
      <c r="I238" s="251"/>
    </row>
    <row r="239" ht="22.5" spans="1:9">
      <c r="A239" s="250">
        <v>673001</v>
      </c>
      <c r="B239" s="250">
        <v>233</v>
      </c>
      <c r="C239" s="251" t="s">
        <v>287</v>
      </c>
      <c r="D239" s="250"/>
      <c r="E239" s="251" t="s">
        <v>287</v>
      </c>
      <c r="F239" s="251" t="s">
        <v>11</v>
      </c>
      <c r="G239" s="250" t="s">
        <v>12</v>
      </c>
      <c r="H239" s="250"/>
      <c r="I239" s="251"/>
    </row>
    <row r="240" ht="22.5" spans="1:9">
      <c r="A240" s="250">
        <v>674001</v>
      </c>
      <c r="B240" s="250">
        <v>234</v>
      </c>
      <c r="C240" s="251" t="s">
        <v>288</v>
      </c>
      <c r="D240" s="250"/>
      <c r="E240" s="251" t="s">
        <v>288</v>
      </c>
      <c r="F240" s="251" t="s">
        <v>11</v>
      </c>
      <c r="G240" s="250" t="s">
        <v>12</v>
      </c>
      <c r="H240" s="250"/>
      <c r="I240" s="251"/>
    </row>
    <row r="241" ht="22.5" spans="1:9">
      <c r="A241" s="250">
        <v>675001</v>
      </c>
      <c r="B241" s="250">
        <v>235</v>
      </c>
      <c r="C241" s="251" t="s">
        <v>289</v>
      </c>
      <c r="D241" s="250"/>
      <c r="E241" s="251" t="s">
        <v>289</v>
      </c>
      <c r="F241" s="251" t="s">
        <v>11</v>
      </c>
      <c r="G241" s="250" t="s">
        <v>12</v>
      </c>
      <c r="H241" s="250"/>
      <c r="I241" s="251"/>
    </row>
    <row r="242" ht="22.5" spans="1:9">
      <c r="A242" s="250">
        <v>676001</v>
      </c>
      <c r="B242" s="250">
        <v>236</v>
      </c>
      <c r="C242" s="251" t="s">
        <v>290</v>
      </c>
      <c r="D242" s="250"/>
      <c r="E242" s="251" t="s">
        <v>290</v>
      </c>
      <c r="F242" s="251" t="s">
        <v>11</v>
      </c>
      <c r="G242" s="250" t="s">
        <v>12</v>
      </c>
      <c r="H242" s="250"/>
      <c r="I242" s="251"/>
    </row>
    <row r="243" ht="22.5" spans="1:9">
      <c r="A243" s="250">
        <v>677001</v>
      </c>
      <c r="B243" s="250">
        <v>237</v>
      </c>
      <c r="C243" s="251" t="s">
        <v>291</v>
      </c>
      <c r="D243" s="250"/>
      <c r="E243" s="251" t="s">
        <v>291</v>
      </c>
      <c r="F243" s="251" t="s">
        <v>11</v>
      </c>
      <c r="G243" s="250" t="s">
        <v>12</v>
      </c>
      <c r="H243" s="250"/>
      <c r="I243" s="251"/>
    </row>
    <row r="244" ht="22.5" spans="1:9">
      <c r="A244" s="250">
        <v>678001</v>
      </c>
      <c r="B244" s="250">
        <v>238</v>
      </c>
      <c r="C244" s="251" t="s">
        <v>292</v>
      </c>
      <c r="D244" s="250"/>
      <c r="E244" s="251" t="s">
        <v>292</v>
      </c>
      <c r="F244" s="251" t="s">
        <v>11</v>
      </c>
      <c r="G244" s="250" t="s">
        <v>12</v>
      </c>
      <c r="H244" s="250"/>
      <c r="I244" s="251"/>
    </row>
    <row r="245" ht="22.5" spans="1:9">
      <c r="A245" s="250">
        <v>194001</v>
      </c>
      <c r="B245" s="250">
        <v>239</v>
      </c>
      <c r="C245" s="251" t="s">
        <v>293</v>
      </c>
      <c r="D245" s="250" t="s">
        <v>16</v>
      </c>
      <c r="E245" s="251" t="s">
        <v>294</v>
      </c>
      <c r="F245" s="251" t="s">
        <v>34</v>
      </c>
      <c r="G245" s="250" t="s">
        <v>12</v>
      </c>
      <c r="H245" s="250"/>
      <c r="I245" s="251"/>
    </row>
    <row r="246" ht="22.5" spans="1:9">
      <c r="A246" s="250">
        <v>701001</v>
      </c>
      <c r="B246" s="250">
        <v>240</v>
      </c>
      <c r="C246" s="251" t="s">
        <v>295</v>
      </c>
      <c r="D246" s="250"/>
      <c r="E246" s="251" t="s">
        <v>295</v>
      </c>
      <c r="F246" s="251" t="s">
        <v>296</v>
      </c>
      <c r="G246" s="250" t="s">
        <v>12</v>
      </c>
      <c r="H246" s="250"/>
      <c r="I246" s="251"/>
    </row>
    <row r="247" ht="22.5" spans="1:9">
      <c r="A247" s="250">
        <v>702001</v>
      </c>
      <c r="B247" s="250">
        <v>241</v>
      </c>
      <c r="C247" s="251" t="s">
        <v>297</v>
      </c>
      <c r="D247" s="250"/>
      <c r="E247" s="251" t="s">
        <v>297</v>
      </c>
      <c r="F247" s="251" t="s">
        <v>296</v>
      </c>
      <c r="G247" s="250" t="s">
        <v>12</v>
      </c>
      <c r="H247" s="250"/>
      <c r="I247" s="251"/>
    </row>
    <row r="248" ht="22.5" spans="1:9">
      <c r="A248" s="250">
        <v>703001</v>
      </c>
      <c r="B248" s="250">
        <v>242</v>
      </c>
      <c r="C248" s="251" t="s">
        <v>298</v>
      </c>
      <c r="D248" s="250"/>
      <c r="E248" s="251" t="s">
        <v>298</v>
      </c>
      <c r="F248" s="251" t="s">
        <v>296</v>
      </c>
      <c r="G248" s="250" t="s">
        <v>12</v>
      </c>
      <c r="H248" s="250"/>
      <c r="I248" s="251"/>
    </row>
    <row r="249" ht="22.5" spans="1:9">
      <c r="A249" s="250">
        <v>250062</v>
      </c>
      <c r="B249" s="250">
        <v>243</v>
      </c>
      <c r="C249" s="251" t="s">
        <v>299</v>
      </c>
      <c r="D249" s="250"/>
      <c r="E249" s="251" t="s">
        <v>299</v>
      </c>
      <c r="F249" s="251" t="s">
        <v>20</v>
      </c>
      <c r="G249" s="250" t="s">
        <v>175</v>
      </c>
      <c r="H249" s="250"/>
      <c r="I249" s="251"/>
    </row>
    <row r="250" ht="22.5" spans="1:9">
      <c r="A250" s="250">
        <v>250063</v>
      </c>
      <c r="B250" s="250">
        <v>244</v>
      </c>
      <c r="C250" s="251" t="s">
        <v>300</v>
      </c>
      <c r="D250" s="250"/>
      <c r="E250" s="251" t="s">
        <v>300</v>
      </c>
      <c r="F250" s="251" t="s">
        <v>20</v>
      </c>
      <c r="G250" s="250" t="s">
        <v>175</v>
      </c>
      <c r="H250" s="250"/>
      <c r="I250" s="251"/>
    </row>
    <row r="251" ht="22.5" spans="1:9">
      <c r="A251" s="250">
        <v>429001</v>
      </c>
      <c r="B251" s="250">
        <v>245</v>
      </c>
      <c r="C251" s="251" t="s">
        <v>301</v>
      </c>
      <c r="D251" s="250"/>
      <c r="E251" s="251" t="s">
        <v>301</v>
      </c>
      <c r="F251" s="251" t="s">
        <v>31</v>
      </c>
      <c r="G251" s="250" t="s">
        <v>12</v>
      </c>
      <c r="H251" s="250"/>
      <c r="I251" s="251"/>
    </row>
    <row r="252" ht="22.5" spans="1:9">
      <c r="A252" s="250">
        <v>145001</v>
      </c>
      <c r="B252" s="250">
        <v>246</v>
      </c>
      <c r="C252" s="251" t="s">
        <v>302</v>
      </c>
      <c r="D252" s="250"/>
      <c r="E252" s="251" t="s">
        <v>302</v>
      </c>
      <c r="F252" s="251" t="s">
        <v>11</v>
      </c>
      <c r="G252" s="250" t="s">
        <v>12</v>
      </c>
      <c r="H252" s="250"/>
      <c r="I252" s="251"/>
    </row>
    <row r="253" ht="22.5" spans="1:9">
      <c r="A253" s="250">
        <v>170001</v>
      </c>
      <c r="B253" s="250">
        <v>247</v>
      </c>
      <c r="C253" s="251" t="s">
        <v>303</v>
      </c>
      <c r="D253" s="250"/>
      <c r="E253" s="251" t="s">
        <v>303</v>
      </c>
      <c r="F253" s="251" t="s">
        <v>11</v>
      </c>
      <c r="G253" s="250" t="s">
        <v>12</v>
      </c>
      <c r="H253" s="250"/>
      <c r="I253" s="251"/>
    </row>
    <row r="254" ht="22.5" spans="1:9">
      <c r="A254" s="250">
        <v>171001</v>
      </c>
      <c r="B254" s="250">
        <v>248</v>
      </c>
      <c r="C254" s="251" t="s">
        <v>304</v>
      </c>
      <c r="D254" s="250"/>
      <c r="E254" s="251" t="s">
        <v>304</v>
      </c>
      <c r="F254" s="251" t="s">
        <v>11</v>
      </c>
      <c r="G254" s="250" t="s">
        <v>12</v>
      </c>
      <c r="H254" s="250"/>
      <c r="I254" s="251"/>
    </row>
    <row r="255" ht="22.5" spans="1:9">
      <c r="A255" s="250">
        <v>156001</v>
      </c>
      <c r="B255" s="250">
        <v>249</v>
      </c>
      <c r="C255" s="251" t="s">
        <v>305</v>
      </c>
      <c r="D255" s="250" t="s">
        <v>16</v>
      </c>
      <c r="E255" s="251" t="s">
        <v>306</v>
      </c>
      <c r="F255" s="251" t="s">
        <v>11</v>
      </c>
      <c r="G255" s="250" t="s">
        <v>12</v>
      </c>
      <c r="H255" s="250"/>
      <c r="I255" s="251"/>
    </row>
    <row r="256" ht="22.5" spans="1:9">
      <c r="A256" s="252">
        <v>177001</v>
      </c>
      <c r="B256" s="252">
        <v>250</v>
      </c>
      <c r="C256" s="253"/>
      <c r="D256" s="252"/>
      <c r="E256" s="253" t="s">
        <v>307</v>
      </c>
      <c r="F256" s="253" t="s">
        <v>11</v>
      </c>
      <c r="G256" s="252" t="s">
        <v>12</v>
      </c>
      <c r="H256" s="252"/>
      <c r="I256" s="253" t="s">
        <v>308</v>
      </c>
    </row>
    <row r="257" ht="22.5" spans="1:9">
      <c r="A257" s="252">
        <v>302001</v>
      </c>
      <c r="B257" s="252">
        <v>251</v>
      </c>
      <c r="C257" s="253"/>
      <c r="D257" s="252"/>
      <c r="E257" s="253" t="s">
        <v>309</v>
      </c>
      <c r="F257" s="253" t="s">
        <v>44</v>
      </c>
      <c r="G257" s="252" t="s">
        <v>12</v>
      </c>
      <c r="H257" s="252"/>
      <c r="I257" s="253" t="s">
        <v>308</v>
      </c>
    </row>
    <row r="258" ht="22.5" spans="1:9">
      <c r="A258" s="252">
        <v>313001</v>
      </c>
      <c r="B258" s="252">
        <v>252</v>
      </c>
      <c r="C258" s="253"/>
      <c r="D258" s="252"/>
      <c r="E258" s="253" t="s">
        <v>310</v>
      </c>
      <c r="F258" s="253" t="s">
        <v>44</v>
      </c>
      <c r="G258" s="252" t="s">
        <v>12</v>
      </c>
      <c r="H258" s="252"/>
      <c r="I258" s="253"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7" sqref="B7"/>
    </sheetView>
  </sheetViews>
  <sheetFormatPr defaultColWidth="6.88333333333333" defaultRowHeight="20.1" customHeight="1"/>
  <cols>
    <col min="1" max="1" width="22.8833333333333" style="158" customWidth="1"/>
    <col min="2" max="2" width="19" style="158" customWidth="1"/>
    <col min="3" max="3" width="20.4416666666667" style="158" customWidth="1"/>
    <col min="4" max="7" width="19" style="158" customWidth="1"/>
    <col min="8" max="256" width="6.88333333333333" style="159"/>
    <col min="257" max="257" width="22.8833333333333" style="159" customWidth="1"/>
    <col min="258" max="258" width="19" style="159" customWidth="1"/>
    <col min="259" max="259" width="20.4416666666667" style="159" customWidth="1"/>
    <col min="260" max="263" width="19" style="159" customWidth="1"/>
    <col min="264" max="512" width="6.88333333333333" style="159"/>
    <col min="513" max="513" width="22.8833333333333" style="159" customWidth="1"/>
    <col min="514" max="514" width="19" style="159" customWidth="1"/>
    <col min="515" max="515" width="20.4416666666667" style="159" customWidth="1"/>
    <col min="516" max="519" width="19" style="159" customWidth="1"/>
    <col min="520" max="768" width="6.88333333333333" style="159"/>
    <col min="769" max="769" width="22.8833333333333" style="159" customWidth="1"/>
    <col min="770" max="770" width="19" style="159" customWidth="1"/>
    <col min="771" max="771" width="20.4416666666667" style="159" customWidth="1"/>
    <col min="772" max="775" width="19" style="159" customWidth="1"/>
    <col min="776" max="1024" width="6.88333333333333" style="159"/>
    <col min="1025" max="1025" width="22.8833333333333" style="159" customWidth="1"/>
    <col min="1026" max="1026" width="19" style="159" customWidth="1"/>
    <col min="1027" max="1027" width="20.4416666666667" style="159" customWidth="1"/>
    <col min="1028" max="1031" width="19" style="159" customWidth="1"/>
    <col min="1032" max="1280" width="6.88333333333333" style="159"/>
    <col min="1281" max="1281" width="22.8833333333333" style="159" customWidth="1"/>
    <col min="1282" max="1282" width="19" style="159" customWidth="1"/>
    <col min="1283" max="1283" width="20.4416666666667" style="159" customWidth="1"/>
    <col min="1284" max="1287" width="19" style="159" customWidth="1"/>
    <col min="1288" max="1536" width="6.88333333333333" style="159"/>
    <col min="1537" max="1537" width="22.8833333333333" style="159" customWidth="1"/>
    <col min="1538" max="1538" width="19" style="159" customWidth="1"/>
    <col min="1539" max="1539" width="20.4416666666667" style="159" customWidth="1"/>
    <col min="1540" max="1543" width="19" style="159" customWidth="1"/>
    <col min="1544" max="1792" width="6.88333333333333" style="159"/>
    <col min="1793" max="1793" width="22.8833333333333" style="159" customWidth="1"/>
    <col min="1794" max="1794" width="19" style="159" customWidth="1"/>
    <col min="1795" max="1795" width="20.4416666666667" style="159" customWidth="1"/>
    <col min="1796" max="1799" width="19" style="159" customWidth="1"/>
    <col min="1800" max="2048" width="6.88333333333333" style="159"/>
    <col min="2049" max="2049" width="22.8833333333333" style="159" customWidth="1"/>
    <col min="2050" max="2050" width="19" style="159" customWidth="1"/>
    <col min="2051" max="2051" width="20.4416666666667" style="159" customWidth="1"/>
    <col min="2052" max="2055" width="19" style="159" customWidth="1"/>
    <col min="2056" max="2304" width="6.88333333333333" style="159"/>
    <col min="2305" max="2305" width="22.8833333333333" style="159" customWidth="1"/>
    <col min="2306" max="2306" width="19" style="159" customWidth="1"/>
    <col min="2307" max="2307" width="20.4416666666667" style="159" customWidth="1"/>
    <col min="2308" max="2311" width="19" style="159" customWidth="1"/>
    <col min="2312" max="2560" width="6.88333333333333" style="159"/>
    <col min="2561" max="2561" width="22.8833333333333" style="159" customWidth="1"/>
    <col min="2562" max="2562" width="19" style="159" customWidth="1"/>
    <col min="2563" max="2563" width="20.4416666666667" style="159" customWidth="1"/>
    <col min="2564" max="2567" width="19" style="159" customWidth="1"/>
    <col min="2568" max="2816" width="6.88333333333333" style="159"/>
    <col min="2817" max="2817" width="22.8833333333333" style="159" customWidth="1"/>
    <col min="2818" max="2818" width="19" style="159" customWidth="1"/>
    <col min="2819" max="2819" width="20.4416666666667" style="159" customWidth="1"/>
    <col min="2820" max="2823" width="19" style="159" customWidth="1"/>
    <col min="2824" max="3072" width="6.88333333333333" style="159"/>
    <col min="3073" max="3073" width="22.8833333333333" style="159" customWidth="1"/>
    <col min="3074" max="3074" width="19" style="159" customWidth="1"/>
    <col min="3075" max="3075" width="20.4416666666667" style="159" customWidth="1"/>
    <col min="3076" max="3079" width="19" style="159" customWidth="1"/>
    <col min="3080" max="3328" width="6.88333333333333" style="159"/>
    <col min="3329" max="3329" width="22.8833333333333" style="159" customWidth="1"/>
    <col min="3330" max="3330" width="19" style="159" customWidth="1"/>
    <col min="3331" max="3331" width="20.4416666666667" style="159" customWidth="1"/>
    <col min="3332" max="3335" width="19" style="159" customWidth="1"/>
    <col min="3336" max="3584" width="6.88333333333333" style="159"/>
    <col min="3585" max="3585" width="22.8833333333333" style="159" customWidth="1"/>
    <col min="3586" max="3586" width="19" style="159" customWidth="1"/>
    <col min="3587" max="3587" width="20.4416666666667" style="159" customWidth="1"/>
    <col min="3588" max="3591" width="19" style="159" customWidth="1"/>
    <col min="3592" max="3840" width="6.88333333333333" style="159"/>
    <col min="3841" max="3841" width="22.8833333333333" style="159" customWidth="1"/>
    <col min="3842" max="3842" width="19" style="159" customWidth="1"/>
    <col min="3843" max="3843" width="20.4416666666667" style="159" customWidth="1"/>
    <col min="3844" max="3847" width="19" style="159" customWidth="1"/>
    <col min="3848" max="4096" width="6.88333333333333" style="159"/>
    <col min="4097" max="4097" width="22.8833333333333" style="159" customWidth="1"/>
    <col min="4098" max="4098" width="19" style="159" customWidth="1"/>
    <col min="4099" max="4099" width="20.4416666666667" style="159" customWidth="1"/>
    <col min="4100" max="4103" width="19" style="159" customWidth="1"/>
    <col min="4104" max="4352" width="6.88333333333333" style="159"/>
    <col min="4353" max="4353" width="22.8833333333333" style="159" customWidth="1"/>
    <col min="4354" max="4354" width="19" style="159" customWidth="1"/>
    <col min="4355" max="4355" width="20.4416666666667" style="159" customWidth="1"/>
    <col min="4356" max="4359" width="19" style="159" customWidth="1"/>
    <col min="4360" max="4608" width="6.88333333333333" style="159"/>
    <col min="4609" max="4609" width="22.8833333333333" style="159" customWidth="1"/>
    <col min="4610" max="4610" width="19" style="159" customWidth="1"/>
    <col min="4611" max="4611" width="20.4416666666667" style="159" customWidth="1"/>
    <col min="4612" max="4615" width="19" style="159" customWidth="1"/>
    <col min="4616" max="4864" width="6.88333333333333" style="159"/>
    <col min="4865" max="4865" width="22.8833333333333" style="159" customWidth="1"/>
    <col min="4866" max="4866" width="19" style="159" customWidth="1"/>
    <col min="4867" max="4867" width="20.4416666666667" style="159" customWidth="1"/>
    <col min="4868" max="4871" width="19" style="159" customWidth="1"/>
    <col min="4872" max="5120" width="6.88333333333333" style="159"/>
    <col min="5121" max="5121" width="22.8833333333333" style="159" customWidth="1"/>
    <col min="5122" max="5122" width="19" style="159" customWidth="1"/>
    <col min="5123" max="5123" width="20.4416666666667" style="159" customWidth="1"/>
    <col min="5124" max="5127" width="19" style="159" customWidth="1"/>
    <col min="5128" max="5376" width="6.88333333333333" style="159"/>
    <col min="5377" max="5377" width="22.8833333333333" style="159" customWidth="1"/>
    <col min="5378" max="5378" width="19" style="159" customWidth="1"/>
    <col min="5379" max="5379" width="20.4416666666667" style="159" customWidth="1"/>
    <col min="5380" max="5383" width="19" style="159" customWidth="1"/>
    <col min="5384" max="5632" width="6.88333333333333" style="159"/>
    <col min="5633" max="5633" width="22.8833333333333" style="159" customWidth="1"/>
    <col min="5634" max="5634" width="19" style="159" customWidth="1"/>
    <col min="5635" max="5635" width="20.4416666666667" style="159" customWidth="1"/>
    <col min="5636" max="5639" width="19" style="159" customWidth="1"/>
    <col min="5640" max="5888" width="6.88333333333333" style="159"/>
    <col min="5889" max="5889" width="22.8833333333333" style="159" customWidth="1"/>
    <col min="5890" max="5890" width="19" style="159" customWidth="1"/>
    <col min="5891" max="5891" width="20.4416666666667" style="159" customWidth="1"/>
    <col min="5892" max="5895" width="19" style="159" customWidth="1"/>
    <col min="5896" max="6144" width="6.88333333333333" style="159"/>
    <col min="6145" max="6145" width="22.8833333333333" style="159" customWidth="1"/>
    <col min="6146" max="6146" width="19" style="159" customWidth="1"/>
    <col min="6147" max="6147" width="20.4416666666667" style="159" customWidth="1"/>
    <col min="6148" max="6151" width="19" style="159" customWidth="1"/>
    <col min="6152" max="6400" width="6.88333333333333" style="159"/>
    <col min="6401" max="6401" width="22.8833333333333" style="159" customWidth="1"/>
    <col min="6402" max="6402" width="19" style="159" customWidth="1"/>
    <col min="6403" max="6403" width="20.4416666666667" style="159" customWidth="1"/>
    <col min="6404" max="6407" width="19" style="159" customWidth="1"/>
    <col min="6408" max="6656" width="6.88333333333333" style="159"/>
    <col min="6657" max="6657" width="22.8833333333333" style="159" customWidth="1"/>
    <col min="6658" max="6658" width="19" style="159" customWidth="1"/>
    <col min="6659" max="6659" width="20.4416666666667" style="159" customWidth="1"/>
    <col min="6660" max="6663" width="19" style="159" customWidth="1"/>
    <col min="6664" max="6912" width="6.88333333333333" style="159"/>
    <col min="6913" max="6913" width="22.8833333333333" style="159" customWidth="1"/>
    <col min="6914" max="6914" width="19" style="159" customWidth="1"/>
    <col min="6915" max="6915" width="20.4416666666667" style="159" customWidth="1"/>
    <col min="6916" max="6919" width="19" style="159" customWidth="1"/>
    <col min="6920" max="7168" width="6.88333333333333" style="159"/>
    <col min="7169" max="7169" width="22.8833333333333" style="159" customWidth="1"/>
    <col min="7170" max="7170" width="19" style="159" customWidth="1"/>
    <col min="7171" max="7171" width="20.4416666666667" style="159" customWidth="1"/>
    <col min="7172" max="7175" width="19" style="159" customWidth="1"/>
    <col min="7176" max="7424" width="6.88333333333333" style="159"/>
    <col min="7425" max="7425" width="22.8833333333333" style="159" customWidth="1"/>
    <col min="7426" max="7426" width="19" style="159" customWidth="1"/>
    <col min="7427" max="7427" width="20.4416666666667" style="159" customWidth="1"/>
    <col min="7428" max="7431" width="19" style="159" customWidth="1"/>
    <col min="7432" max="7680" width="6.88333333333333" style="159"/>
    <col min="7681" max="7681" width="22.8833333333333" style="159" customWidth="1"/>
    <col min="7682" max="7682" width="19" style="159" customWidth="1"/>
    <col min="7683" max="7683" width="20.4416666666667" style="159" customWidth="1"/>
    <col min="7684" max="7687" width="19" style="159" customWidth="1"/>
    <col min="7688" max="7936" width="6.88333333333333" style="159"/>
    <col min="7937" max="7937" width="22.8833333333333" style="159" customWidth="1"/>
    <col min="7938" max="7938" width="19" style="159" customWidth="1"/>
    <col min="7939" max="7939" width="20.4416666666667" style="159" customWidth="1"/>
    <col min="7940" max="7943" width="19" style="159" customWidth="1"/>
    <col min="7944" max="8192" width="6.88333333333333" style="159"/>
    <col min="8193" max="8193" width="22.8833333333333" style="159" customWidth="1"/>
    <col min="8194" max="8194" width="19" style="159" customWidth="1"/>
    <col min="8195" max="8195" width="20.4416666666667" style="159" customWidth="1"/>
    <col min="8196" max="8199" width="19" style="159" customWidth="1"/>
    <col min="8200" max="8448" width="6.88333333333333" style="159"/>
    <col min="8449" max="8449" width="22.8833333333333" style="159" customWidth="1"/>
    <col min="8450" max="8450" width="19" style="159" customWidth="1"/>
    <col min="8451" max="8451" width="20.4416666666667" style="159" customWidth="1"/>
    <col min="8452" max="8455" width="19" style="159" customWidth="1"/>
    <col min="8456" max="8704" width="6.88333333333333" style="159"/>
    <col min="8705" max="8705" width="22.8833333333333" style="159" customWidth="1"/>
    <col min="8706" max="8706" width="19" style="159" customWidth="1"/>
    <col min="8707" max="8707" width="20.4416666666667" style="159" customWidth="1"/>
    <col min="8708" max="8711" width="19" style="159" customWidth="1"/>
    <col min="8712" max="8960" width="6.88333333333333" style="159"/>
    <col min="8961" max="8961" width="22.8833333333333" style="159" customWidth="1"/>
    <col min="8962" max="8962" width="19" style="159" customWidth="1"/>
    <col min="8963" max="8963" width="20.4416666666667" style="159" customWidth="1"/>
    <col min="8964" max="8967" width="19" style="159" customWidth="1"/>
    <col min="8968" max="9216" width="6.88333333333333" style="159"/>
    <col min="9217" max="9217" width="22.8833333333333" style="159" customWidth="1"/>
    <col min="9218" max="9218" width="19" style="159" customWidth="1"/>
    <col min="9219" max="9219" width="20.4416666666667" style="159" customWidth="1"/>
    <col min="9220" max="9223" width="19" style="159" customWidth="1"/>
    <col min="9224" max="9472" width="6.88333333333333" style="159"/>
    <col min="9473" max="9473" width="22.8833333333333" style="159" customWidth="1"/>
    <col min="9474" max="9474" width="19" style="159" customWidth="1"/>
    <col min="9475" max="9475" width="20.4416666666667" style="159" customWidth="1"/>
    <col min="9476" max="9479" width="19" style="159" customWidth="1"/>
    <col min="9480" max="9728" width="6.88333333333333" style="159"/>
    <col min="9729" max="9729" width="22.8833333333333" style="159" customWidth="1"/>
    <col min="9730" max="9730" width="19" style="159" customWidth="1"/>
    <col min="9731" max="9731" width="20.4416666666667" style="159" customWidth="1"/>
    <col min="9732" max="9735" width="19" style="159" customWidth="1"/>
    <col min="9736" max="9984" width="6.88333333333333" style="159"/>
    <col min="9985" max="9985" width="22.8833333333333" style="159" customWidth="1"/>
    <col min="9986" max="9986" width="19" style="159" customWidth="1"/>
    <col min="9987" max="9987" width="20.4416666666667" style="159" customWidth="1"/>
    <col min="9988" max="9991" width="19" style="159" customWidth="1"/>
    <col min="9992" max="10240" width="6.88333333333333" style="159"/>
    <col min="10241" max="10241" width="22.8833333333333" style="159" customWidth="1"/>
    <col min="10242" max="10242" width="19" style="159" customWidth="1"/>
    <col min="10243" max="10243" width="20.4416666666667" style="159" customWidth="1"/>
    <col min="10244" max="10247" width="19" style="159" customWidth="1"/>
    <col min="10248" max="10496" width="6.88333333333333" style="159"/>
    <col min="10497" max="10497" width="22.8833333333333" style="159" customWidth="1"/>
    <col min="10498" max="10498" width="19" style="159" customWidth="1"/>
    <col min="10499" max="10499" width="20.4416666666667" style="159" customWidth="1"/>
    <col min="10500" max="10503" width="19" style="159" customWidth="1"/>
    <col min="10504" max="10752" width="6.88333333333333" style="159"/>
    <col min="10753" max="10753" width="22.8833333333333" style="159" customWidth="1"/>
    <col min="10754" max="10754" width="19" style="159" customWidth="1"/>
    <col min="10755" max="10755" width="20.4416666666667" style="159" customWidth="1"/>
    <col min="10756" max="10759" width="19" style="159" customWidth="1"/>
    <col min="10760" max="11008" width="6.88333333333333" style="159"/>
    <col min="11009" max="11009" width="22.8833333333333" style="159" customWidth="1"/>
    <col min="11010" max="11010" width="19" style="159" customWidth="1"/>
    <col min="11011" max="11011" width="20.4416666666667" style="159" customWidth="1"/>
    <col min="11012" max="11015" width="19" style="159" customWidth="1"/>
    <col min="11016" max="11264" width="6.88333333333333" style="159"/>
    <col min="11265" max="11265" width="22.8833333333333" style="159" customWidth="1"/>
    <col min="11266" max="11266" width="19" style="159" customWidth="1"/>
    <col min="11267" max="11267" width="20.4416666666667" style="159" customWidth="1"/>
    <col min="11268" max="11271" width="19" style="159" customWidth="1"/>
    <col min="11272" max="11520" width="6.88333333333333" style="159"/>
    <col min="11521" max="11521" width="22.8833333333333" style="159" customWidth="1"/>
    <col min="11522" max="11522" width="19" style="159" customWidth="1"/>
    <col min="11523" max="11523" width="20.4416666666667" style="159" customWidth="1"/>
    <col min="11524" max="11527" width="19" style="159" customWidth="1"/>
    <col min="11528" max="11776" width="6.88333333333333" style="159"/>
    <col min="11777" max="11777" width="22.8833333333333" style="159" customWidth="1"/>
    <col min="11778" max="11778" width="19" style="159" customWidth="1"/>
    <col min="11779" max="11779" width="20.4416666666667" style="159" customWidth="1"/>
    <col min="11780" max="11783" width="19" style="159" customWidth="1"/>
    <col min="11784" max="12032" width="6.88333333333333" style="159"/>
    <col min="12033" max="12033" width="22.8833333333333" style="159" customWidth="1"/>
    <col min="12034" max="12034" width="19" style="159" customWidth="1"/>
    <col min="12035" max="12035" width="20.4416666666667" style="159" customWidth="1"/>
    <col min="12036" max="12039" width="19" style="159" customWidth="1"/>
    <col min="12040" max="12288" width="6.88333333333333" style="159"/>
    <col min="12289" max="12289" width="22.8833333333333" style="159" customWidth="1"/>
    <col min="12290" max="12290" width="19" style="159" customWidth="1"/>
    <col min="12291" max="12291" width="20.4416666666667" style="159" customWidth="1"/>
    <col min="12292" max="12295" width="19" style="159" customWidth="1"/>
    <col min="12296" max="12544" width="6.88333333333333" style="159"/>
    <col min="12545" max="12545" width="22.8833333333333" style="159" customWidth="1"/>
    <col min="12546" max="12546" width="19" style="159" customWidth="1"/>
    <col min="12547" max="12547" width="20.4416666666667" style="159" customWidth="1"/>
    <col min="12548" max="12551" width="19" style="159" customWidth="1"/>
    <col min="12552" max="12800" width="6.88333333333333" style="159"/>
    <col min="12801" max="12801" width="22.8833333333333" style="159" customWidth="1"/>
    <col min="12802" max="12802" width="19" style="159" customWidth="1"/>
    <col min="12803" max="12803" width="20.4416666666667" style="159" customWidth="1"/>
    <col min="12804" max="12807" width="19" style="159" customWidth="1"/>
    <col min="12808" max="13056" width="6.88333333333333" style="159"/>
    <col min="13057" max="13057" width="22.8833333333333" style="159" customWidth="1"/>
    <col min="13058" max="13058" width="19" style="159" customWidth="1"/>
    <col min="13059" max="13059" width="20.4416666666667" style="159" customWidth="1"/>
    <col min="13060" max="13063" width="19" style="159" customWidth="1"/>
    <col min="13064" max="13312" width="6.88333333333333" style="159"/>
    <col min="13313" max="13313" width="22.8833333333333" style="159" customWidth="1"/>
    <col min="13314" max="13314" width="19" style="159" customWidth="1"/>
    <col min="13315" max="13315" width="20.4416666666667" style="159" customWidth="1"/>
    <col min="13316" max="13319" width="19" style="159" customWidth="1"/>
    <col min="13320" max="13568" width="6.88333333333333" style="159"/>
    <col min="13569" max="13569" width="22.8833333333333" style="159" customWidth="1"/>
    <col min="13570" max="13570" width="19" style="159" customWidth="1"/>
    <col min="13571" max="13571" width="20.4416666666667" style="159" customWidth="1"/>
    <col min="13572" max="13575" width="19" style="159" customWidth="1"/>
    <col min="13576" max="13824" width="6.88333333333333" style="159"/>
    <col min="13825" max="13825" width="22.8833333333333" style="159" customWidth="1"/>
    <col min="13826" max="13826" width="19" style="159" customWidth="1"/>
    <col min="13827" max="13827" width="20.4416666666667" style="159" customWidth="1"/>
    <col min="13828" max="13831" width="19" style="159" customWidth="1"/>
    <col min="13832" max="14080" width="6.88333333333333" style="159"/>
    <col min="14081" max="14081" width="22.8833333333333" style="159" customWidth="1"/>
    <col min="14082" max="14082" width="19" style="159" customWidth="1"/>
    <col min="14083" max="14083" width="20.4416666666667" style="159" customWidth="1"/>
    <col min="14084" max="14087" width="19" style="159" customWidth="1"/>
    <col min="14088" max="14336" width="6.88333333333333" style="159"/>
    <col min="14337" max="14337" width="22.8833333333333" style="159" customWidth="1"/>
    <col min="14338" max="14338" width="19" style="159" customWidth="1"/>
    <col min="14339" max="14339" width="20.4416666666667" style="159" customWidth="1"/>
    <col min="14340" max="14343" width="19" style="159" customWidth="1"/>
    <col min="14344" max="14592" width="6.88333333333333" style="159"/>
    <col min="14593" max="14593" width="22.8833333333333" style="159" customWidth="1"/>
    <col min="14594" max="14594" width="19" style="159" customWidth="1"/>
    <col min="14595" max="14595" width="20.4416666666667" style="159" customWidth="1"/>
    <col min="14596" max="14599" width="19" style="159" customWidth="1"/>
    <col min="14600" max="14848" width="6.88333333333333" style="159"/>
    <col min="14849" max="14849" width="22.8833333333333" style="159" customWidth="1"/>
    <col min="14850" max="14850" width="19" style="159" customWidth="1"/>
    <col min="14851" max="14851" width="20.4416666666667" style="159" customWidth="1"/>
    <col min="14852" max="14855" width="19" style="159" customWidth="1"/>
    <col min="14856" max="15104" width="6.88333333333333" style="159"/>
    <col min="15105" max="15105" width="22.8833333333333" style="159" customWidth="1"/>
    <col min="15106" max="15106" width="19" style="159" customWidth="1"/>
    <col min="15107" max="15107" width="20.4416666666667" style="159" customWidth="1"/>
    <col min="15108" max="15111" width="19" style="159" customWidth="1"/>
    <col min="15112" max="15360" width="6.88333333333333" style="159"/>
    <col min="15361" max="15361" width="22.8833333333333" style="159" customWidth="1"/>
    <col min="15362" max="15362" width="19" style="159" customWidth="1"/>
    <col min="15363" max="15363" width="20.4416666666667" style="159" customWidth="1"/>
    <col min="15364" max="15367" width="19" style="159" customWidth="1"/>
    <col min="15368" max="15616" width="6.88333333333333" style="159"/>
    <col min="15617" max="15617" width="22.8833333333333" style="159" customWidth="1"/>
    <col min="15618" max="15618" width="19" style="159" customWidth="1"/>
    <col min="15619" max="15619" width="20.4416666666667" style="159" customWidth="1"/>
    <col min="15620" max="15623" width="19" style="159" customWidth="1"/>
    <col min="15624" max="15872" width="6.88333333333333" style="159"/>
    <col min="15873" max="15873" width="22.8833333333333" style="159" customWidth="1"/>
    <col min="15874" max="15874" width="19" style="159" customWidth="1"/>
    <col min="15875" max="15875" width="20.4416666666667" style="159" customWidth="1"/>
    <col min="15876" max="15879" width="19" style="159" customWidth="1"/>
    <col min="15880" max="16128" width="6.88333333333333" style="159"/>
    <col min="16129" max="16129" width="22.8833333333333" style="159" customWidth="1"/>
    <col min="16130" max="16130" width="19" style="159" customWidth="1"/>
    <col min="16131" max="16131" width="20.4416666666667" style="159" customWidth="1"/>
    <col min="16132" max="16135" width="19" style="159" customWidth="1"/>
    <col min="16136" max="16384" width="6.88333333333333" style="159"/>
  </cols>
  <sheetData>
    <row r="1" s="157" customFormat="1" customHeight="1" spans="1:7">
      <c r="A1" s="160" t="s">
        <v>734</v>
      </c>
      <c r="B1" s="161"/>
      <c r="C1" s="161"/>
      <c r="D1" s="161"/>
      <c r="E1" s="161"/>
      <c r="F1" s="161"/>
      <c r="G1" s="161"/>
    </row>
    <row r="2" s="157" customFormat="1" ht="38.25" customHeight="1" spans="1:7">
      <c r="A2" s="162" t="s">
        <v>735</v>
      </c>
      <c r="B2" s="163"/>
      <c r="C2" s="163"/>
      <c r="D2" s="163"/>
      <c r="E2" s="163"/>
      <c r="F2" s="163"/>
      <c r="G2" s="163"/>
    </row>
    <row r="3" s="157" customFormat="1" customHeight="1" spans="1:7">
      <c r="A3" s="164"/>
      <c r="B3" s="161"/>
      <c r="C3" s="161"/>
      <c r="D3" s="161"/>
      <c r="E3" s="161"/>
      <c r="F3" s="161"/>
      <c r="G3" s="161"/>
    </row>
    <row r="4" s="157" customFormat="1" customHeight="1" spans="1:7">
      <c r="A4" s="165"/>
      <c r="B4" s="166"/>
      <c r="C4" s="166"/>
      <c r="D4" s="166"/>
      <c r="E4" s="166"/>
      <c r="F4" s="166"/>
      <c r="G4" s="167" t="s">
        <v>313</v>
      </c>
    </row>
    <row r="5" s="157" customFormat="1" customHeight="1" spans="1:7">
      <c r="A5" s="168" t="s">
        <v>314</v>
      </c>
      <c r="B5" s="168"/>
      <c r="C5" s="168" t="s">
        <v>315</v>
      </c>
      <c r="D5" s="168"/>
      <c r="E5" s="168"/>
      <c r="F5" s="168"/>
      <c r="G5" s="168"/>
    </row>
    <row r="6" s="157" customFormat="1" ht="45" customHeight="1" spans="1:7">
      <c r="A6" s="169" t="s">
        <v>316</v>
      </c>
      <c r="B6" s="169" t="s">
        <v>736</v>
      </c>
      <c r="C6" s="169" t="s">
        <v>316</v>
      </c>
      <c r="D6" s="169" t="s">
        <v>318</v>
      </c>
      <c r="E6" s="169" t="s">
        <v>319</v>
      </c>
      <c r="F6" s="169" t="s">
        <v>320</v>
      </c>
      <c r="G6" s="169" t="s">
        <v>321</v>
      </c>
    </row>
    <row r="7" s="157" customFormat="1" customHeight="1" spans="1:7">
      <c r="A7" s="170" t="s">
        <v>322</v>
      </c>
      <c r="B7" s="171">
        <v>5623.61</v>
      </c>
      <c r="C7" s="172" t="s">
        <v>323</v>
      </c>
      <c r="D7" s="173">
        <v>5623.61</v>
      </c>
      <c r="E7" s="173">
        <v>5623.61</v>
      </c>
      <c r="F7" s="173"/>
      <c r="G7" s="173"/>
    </row>
    <row r="8" s="157" customFormat="1" customHeight="1" spans="1:7">
      <c r="A8" s="174" t="s">
        <v>324</v>
      </c>
      <c r="B8" s="175">
        <v>5623.61</v>
      </c>
      <c r="C8" s="176"/>
      <c r="D8" s="177"/>
      <c r="E8" s="177"/>
      <c r="F8" s="177"/>
      <c r="G8" s="177"/>
    </row>
    <row r="9" s="157" customFormat="1" customHeight="1" spans="1:7">
      <c r="A9" s="174" t="s">
        <v>325</v>
      </c>
      <c r="B9" s="178"/>
      <c r="C9" s="176"/>
      <c r="D9" s="177"/>
      <c r="E9" s="177"/>
      <c r="F9" s="177"/>
      <c r="G9" s="177"/>
    </row>
    <row r="10" s="157" customFormat="1" customHeight="1" spans="1:7">
      <c r="A10" s="179" t="s">
        <v>326</v>
      </c>
      <c r="B10" s="180"/>
      <c r="C10" s="181"/>
      <c r="D10" s="177"/>
      <c r="E10" s="177"/>
      <c r="F10" s="177"/>
      <c r="G10" s="177"/>
    </row>
    <row r="11" s="157" customFormat="1" customHeight="1" spans="1:7">
      <c r="A11" s="182" t="s">
        <v>327</v>
      </c>
      <c r="B11" s="171"/>
      <c r="C11" s="183"/>
      <c r="D11" s="177"/>
      <c r="E11" s="177"/>
      <c r="F11" s="177"/>
      <c r="G11" s="177"/>
    </row>
    <row r="12" s="157" customFormat="1" customHeight="1" spans="1:7">
      <c r="A12" s="179" t="s">
        <v>324</v>
      </c>
      <c r="B12" s="175"/>
      <c r="C12" s="181"/>
      <c r="D12" s="177"/>
      <c r="E12" s="177"/>
      <c r="F12" s="177"/>
      <c r="G12" s="177"/>
    </row>
    <row r="13" s="157" customFormat="1" customHeight="1" spans="1:7">
      <c r="A13" s="179" t="s">
        <v>325</v>
      </c>
      <c r="B13" s="178"/>
      <c r="C13" s="181"/>
      <c r="D13" s="177"/>
      <c r="E13" s="177"/>
      <c r="F13" s="177"/>
      <c r="G13" s="177"/>
    </row>
    <row r="14" s="157" customFormat="1" customHeight="1" spans="1:13">
      <c r="A14" s="174" t="s">
        <v>326</v>
      </c>
      <c r="B14" s="180"/>
      <c r="C14" s="181"/>
      <c r="D14" s="177"/>
      <c r="E14" s="177"/>
      <c r="F14" s="177"/>
      <c r="G14" s="177"/>
      <c r="M14" s="191"/>
    </row>
    <row r="15" s="157" customFormat="1" customHeight="1" spans="1:7">
      <c r="A15" s="182"/>
      <c r="B15" s="184"/>
      <c r="C15" s="183"/>
      <c r="D15" s="185"/>
      <c r="E15" s="185"/>
      <c r="F15" s="185"/>
      <c r="G15" s="185"/>
    </row>
    <row r="16" s="157" customFormat="1" customHeight="1" spans="1:7">
      <c r="A16" s="182"/>
      <c r="B16" s="184"/>
      <c r="C16" s="184" t="s">
        <v>328</v>
      </c>
      <c r="D16" s="186">
        <f>E16+F16+G16</f>
        <v>0</v>
      </c>
      <c r="E16" s="187">
        <f>B8+B12-E7</f>
        <v>0</v>
      </c>
      <c r="F16" s="187">
        <f>B9+B13-F7</f>
        <v>0</v>
      </c>
      <c r="G16" s="187">
        <f>B10+B14-G7</f>
        <v>0</v>
      </c>
    </row>
    <row r="17" s="157" customFormat="1" customHeight="1" spans="1:7">
      <c r="A17" s="182"/>
      <c r="B17" s="184"/>
      <c r="C17" s="184"/>
      <c r="D17" s="187"/>
      <c r="E17" s="187"/>
      <c r="F17" s="187"/>
      <c r="G17" s="188"/>
    </row>
    <row r="18" s="157" customFormat="1" customHeight="1" spans="1:7">
      <c r="A18" s="182" t="s">
        <v>329</v>
      </c>
      <c r="B18" s="189">
        <f>B7+B11</f>
        <v>5623.61</v>
      </c>
      <c r="C18" s="189" t="s">
        <v>330</v>
      </c>
      <c r="D18" s="187">
        <f>SUM(D7+D16)</f>
        <v>5623.61</v>
      </c>
      <c r="E18" s="187">
        <f>SUM(E7+E16)</f>
        <v>5623.61</v>
      </c>
      <c r="F18" s="187">
        <f>SUM(F7+F16)</f>
        <v>0</v>
      </c>
      <c r="G18" s="187">
        <f>SUM(G7+G16)</f>
        <v>0</v>
      </c>
    </row>
    <row r="19" customHeight="1" spans="1:6">
      <c r="A19" s="190"/>
      <c r="B19" s="190"/>
      <c r="C19" s="190"/>
      <c r="D19" s="190"/>
      <c r="E19" s="190"/>
      <c r="F19" s="19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7"/>
  <sheetViews>
    <sheetView showGridLines="0" showZeros="0" workbookViewId="0">
      <selection activeCell="D8" sqref="D8"/>
    </sheetView>
  </sheetViews>
  <sheetFormatPr defaultColWidth="6.88333333333333" defaultRowHeight="12.75" customHeight="1" outlineLevelCol="4"/>
  <cols>
    <col min="1" max="1" width="23.6666666666667" style="64" customWidth="1"/>
    <col min="2" max="2" width="44.6666666666667" style="64" customWidth="1"/>
    <col min="3" max="5" width="15.3333333333333" style="64" customWidth="1"/>
    <col min="6" max="255" width="6.88333333333333" style="64"/>
    <col min="256" max="256" width="23.6666666666667" style="64" customWidth="1"/>
    <col min="257" max="257" width="44.6666666666667" style="64" customWidth="1"/>
    <col min="258" max="258" width="16.4416666666667" style="64" customWidth="1"/>
    <col min="259" max="261" width="13.6666666666667" style="64" customWidth="1"/>
    <col min="262" max="511" width="6.88333333333333" style="64"/>
    <col min="512" max="512" width="23.6666666666667" style="64" customWidth="1"/>
    <col min="513" max="513" width="44.6666666666667" style="64" customWidth="1"/>
    <col min="514" max="514" width="16.4416666666667" style="64" customWidth="1"/>
    <col min="515" max="517" width="13.6666666666667" style="64" customWidth="1"/>
    <col min="518" max="767" width="6.88333333333333" style="64"/>
    <col min="768" max="768" width="23.6666666666667" style="64" customWidth="1"/>
    <col min="769" max="769" width="44.6666666666667" style="64" customWidth="1"/>
    <col min="770" max="770" width="16.4416666666667" style="64" customWidth="1"/>
    <col min="771" max="773" width="13.6666666666667" style="64" customWidth="1"/>
    <col min="774" max="1023" width="6.88333333333333" style="64"/>
    <col min="1024" max="1024" width="23.6666666666667" style="64" customWidth="1"/>
    <col min="1025" max="1025" width="44.6666666666667" style="64" customWidth="1"/>
    <col min="1026" max="1026" width="16.4416666666667" style="64" customWidth="1"/>
    <col min="1027" max="1029" width="13.6666666666667" style="64" customWidth="1"/>
    <col min="1030" max="1279" width="6.88333333333333" style="64"/>
    <col min="1280" max="1280" width="23.6666666666667" style="64" customWidth="1"/>
    <col min="1281" max="1281" width="44.6666666666667" style="64" customWidth="1"/>
    <col min="1282" max="1282" width="16.4416666666667" style="64" customWidth="1"/>
    <col min="1283" max="1285" width="13.6666666666667" style="64" customWidth="1"/>
    <col min="1286" max="1535" width="6.88333333333333" style="64"/>
    <col min="1536" max="1536" width="23.6666666666667" style="64" customWidth="1"/>
    <col min="1537" max="1537" width="44.6666666666667" style="64" customWidth="1"/>
    <col min="1538" max="1538" width="16.4416666666667" style="64" customWidth="1"/>
    <col min="1539" max="1541" width="13.6666666666667" style="64" customWidth="1"/>
    <col min="1542" max="1791" width="6.88333333333333" style="64"/>
    <col min="1792" max="1792" width="23.6666666666667" style="64" customWidth="1"/>
    <col min="1793" max="1793" width="44.6666666666667" style="64" customWidth="1"/>
    <col min="1794" max="1794" width="16.4416666666667" style="64" customWidth="1"/>
    <col min="1795" max="1797" width="13.6666666666667" style="64" customWidth="1"/>
    <col min="1798" max="2047" width="6.88333333333333" style="64"/>
    <col min="2048" max="2048" width="23.6666666666667" style="64" customWidth="1"/>
    <col min="2049" max="2049" width="44.6666666666667" style="64" customWidth="1"/>
    <col min="2050" max="2050" width="16.4416666666667" style="64" customWidth="1"/>
    <col min="2051" max="2053" width="13.6666666666667" style="64" customWidth="1"/>
    <col min="2054" max="2303" width="6.88333333333333" style="64"/>
    <col min="2304" max="2304" width="23.6666666666667" style="64" customWidth="1"/>
    <col min="2305" max="2305" width="44.6666666666667" style="64" customWidth="1"/>
    <col min="2306" max="2306" width="16.4416666666667" style="64" customWidth="1"/>
    <col min="2307" max="2309" width="13.6666666666667" style="64" customWidth="1"/>
    <col min="2310" max="2559" width="6.88333333333333" style="64"/>
    <col min="2560" max="2560" width="23.6666666666667" style="64" customWidth="1"/>
    <col min="2561" max="2561" width="44.6666666666667" style="64" customWidth="1"/>
    <col min="2562" max="2562" width="16.4416666666667" style="64" customWidth="1"/>
    <col min="2563" max="2565" width="13.6666666666667" style="64" customWidth="1"/>
    <col min="2566" max="2815" width="6.88333333333333" style="64"/>
    <col min="2816" max="2816" width="23.6666666666667" style="64" customWidth="1"/>
    <col min="2817" max="2817" width="44.6666666666667" style="64" customWidth="1"/>
    <col min="2818" max="2818" width="16.4416666666667" style="64" customWidth="1"/>
    <col min="2819" max="2821" width="13.6666666666667" style="64" customWidth="1"/>
    <col min="2822" max="3071" width="6.88333333333333" style="64"/>
    <col min="3072" max="3072" width="23.6666666666667" style="64" customWidth="1"/>
    <col min="3073" max="3073" width="44.6666666666667" style="64" customWidth="1"/>
    <col min="3074" max="3074" width="16.4416666666667" style="64" customWidth="1"/>
    <col min="3075" max="3077" width="13.6666666666667" style="64" customWidth="1"/>
    <col min="3078" max="3327" width="6.88333333333333" style="64"/>
    <col min="3328" max="3328" width="23.6666666666667" style="64" customWidth="1"/>
    <col min="3329" max="3329" width="44.6666666666667" style="64" customWidth="1"/>
    <col min="3330" max="3330" width="16.4416666666667" style="64" customWidth="1"/>
    <col min="3331" max="3333" width="13.6666666666667" style="64" customWidth="1"/>
    <col min="3334" max="3583" width="6.88333333333333" style="64"/>
    <col min="3584" max="3584" width="23.6666666666667" style="64" customWidth="1"/>
    <col min="3585" max="3585" width="44.6666666666667" style="64" customWidth="1"/>
    <col min="3586" max="3586" width="16.4416666666667" style="64" customWidth="1"/>
    <col min="3587" max="3589" width="13.6666666666667" style="64" customWidth="1"/>
    <col min="3590" max="3839" width="6.88333333333333" style="64"/>
    <col min="3840" max="3840" width="23.6666666666667" style="64" customWidth="1"/>
    <col min="3841" max="3841" width="44.6666666666667" style="64" customWidth="1"/>
    <col min="3842" max="3842" width="16.4416666666667" style="64" customWidth="1"/>
    <col min="3843" max="3845" width="13.6666666666667" style="64" customWidth="1"/>
    <col min="3846" max="4095" width="6.88333333333333" style="64"/>
    <col min="4096" max="4096" width="23.6666666666667" style="64" customWidth="1"/>
    <col min="4097" max="4097" width="44.6666666666667" style="64" customWidth="1"/>
    <col min="4098" max="4098" width="16.4416666666667" style="64" customWidth="1"/>
    <col min="4099" max="4101" width="13.6666666666667" style="64" customWidth="1"/>
    <col min="4102" max="4351" width="6.88333333333333" style="64"/>
    <col min="4352" max="4352" width="23.6666666666667" style="64" customWidth="1"/>
    <col min="4353" max="4353" width="44.6666666666667" style="64" customWidth="1"/>
    <col min="4354" max="4354" width="16.4416666666667" style="64" customWidth="1"/>
    <col min="4355" max="4357" width="13.6666666666667" style="64" customWidth="1"/>
    <col min="4358" max="4607" width="6.88333333333333" style="64"/>
    <col min="4608" max="4608" width="23.6666666666667" style="64" customWidth="1"/>
    <col min="4609" max="4609" width="44.6666666666667" style="64" customWidth="1"/>
    <col min="4610" max="4610" width="16.4416666666667" style="64" customWidth="1"/>
    <col min="4611" max="4613" width="13.6666666666667" style="64" customWidth="1"/>
    <col min="4614" max="4863" width="6.88333333333333" style="64"/>
    <col min="4864" max="4864" width="23.6666666666667" style="64" customWidth="1"/>
    <col min="4865" max="4865" width="44.6666666666667" style="64" customWidth="1"/>
    <col min="4866" max="4866" width="16.4416666666667" style="64" customWidth="1"/>
    <col min="4867" max="4869" width="13.6666666666667" style="64" customWidth="1"/>
    <col min="4870" max="5119" width="6.88333333333333" style="64"/>
    <col min="5120" max="5120" width="23.6666666666667" style="64" customWidth="1"/>
    <col min="5121" max="5121" width="44.6666666666667" style="64" customWidth="1"/>
    <col min="5122" max="5122" width="16.4416666666667" style="64" customWidth="1"/>
    <col min="5123" max="5125" width="13.6666666666667" style="64" customWidth="1"/>
    <col min="5126" max="5375" width="6.88333333333333" style="64"/>
    <col min="5376" max="5376" width="23.6666666666667" style="64" customWidth="1"/>
    <col min="5377" max="5377" width="44.6666666666667" style="64" customWidth="1"/>
    <col min="5378" max="5378" width="16.4416666666667" style="64" customWidth="1"/>
    <col min="5379" max="5381" width="13.6666666666667" style="64" customWidth="1"/>
    <col min="5382" max="5631" width="6.88333333333333" style="64"/>
    <col min="5632" max="5632" width="23.6666666666667" style="64" customWidth="1"/>
    <col min="5633" max="5633" width="44.6666666666667" style="64" customWidth="1"/>
    <col min="5634" max="5634" width="16.4416666666667" style="64" customWidth="1"/>
    <col min="5635" max="5637" width="13.6666666666667" style="64" customWidth="1"/>
    <col min="5638" max="5887" width="6.88333333333333" style="64"/>
    <col min="5888" max="5888" width="23.6666666666667" style="64" customWidth="1"/>
    <col min="5889" max="5889" width="44.6666666666667" style="64" customWidth="1"/>
    <col min="5890" max="5890" width="16.4416666666667" style="64" customWidth="1"/>
    <col min="5891" max="5893" width="13.6666666666667" style="64" customWidth="1"/>
    <col min="5894" max="6143" width="6.88333333333333" style="64"/>
    <col min="6144" max="6144" width="23.6666666666667" style="64" customWidth="1"/>
    <col min="6145" max="6145" width="44.6666666666667" style="64" customWidth="1"/>
    <col min="6146" max="6146" width="16.4416666666667" style="64" customWidth="1"/>
    <col min="6147" max="6149" width="13.6666666666667" style="64" customWidth="1"/>
    <col min="6150" max="6399" width="6.88333333333333" style="64"/>
    <col min="6400" max="6400" width="23.6666666666667" style="64" customWidth="1"/>
    <col min="6401" max="6401" width="44.6666666666667" style="64" customWidth="1"/>
    <col min="6402" max="6402" width="16.4416666666667" style="64" customWidth="1"/>
    <col min="6403" max="6405" width="13.6666666666667" style="64" customWidth="1"/>
    <col min="6406" max="6655" width="6.88333333333333" style="64"/>
    <col min="6656" max="6656" width="23.6666666666667" style="64" customWidth="1"/>
    <col min="6657" max="6657" width="44.6666666666667" style="64" customWidth="1"/>
    <col min="6658" max="6658" width="16.4416666666667" style="64" customWidth="1"/>
    <col min="6659" max="6661" width="13.6666666666667" style="64" customWidth="1"/>
    <col min="6662" max="6911" width="6.88333333333333" style="64"/>
    <col min="6912" max="6912" width="23.6666666666667" style="64" customWidth="1"/>
    <col min="6913" max="6913" width="44.6666666666667" style="64" customWidth="1"/>
    <col min="6914" max="6914" width="16.4416666666667" style="64" customWidth="1"/>
    <col min="6915" max="6917" width="13.6666666666667" style="64" customWidth="1"/>
    <col min="6918" max="7167" width="6.88333333333333" style="64"/>
    <col min="7168" max="7168" width="23.6666666666667" style="64" customWidth="1"/>
    <col min="7169" max="7169" width="44.6666666666667" style="64" customWidth="1"/>
    <col min="7170" max="7170" width="16.4416666666667" style="64" customWidth="1"/>
    <col min="7171" max="7173" width="13.6666666666667" style="64" customWidth="1"/>
    <col min="7174" max="7423" width="6.88333333333333" style="64"/>
    <col min="7424" max="7424" width="23.6666666666667" style="64" customWidth="1"/>
    <col min="7425" max="7425" width="44.6666666666667" style="64" customWidth="1"/>
    <col min="7426" max="7426" width="16.4416666666667" style="64" customWidth="1"/>
    <col min="7427" max="7429" width="13.6666666666667" style="64" customWidth="1"/>
    <col min="7430" max="7679" width="6.88333333333333" style="64"/>
    <col min="7680" max="7680" width="23.6666666666667" style="64" customWidth="1"/>
    <col min="7681" max="7681" width="44.6666666666667" style="64" customWidth="1"/>
    <col min="7682" max="7682" width="16.4416666666667" style="64" customWidth="1"/>
    <col min="7683" max="7685" width="13.6666666666667" style="64" customWidth="1"/>
    <col min="7686" max="7935" width="6.88333333333333" style="64"/>
    <col min="7936" max="7936" width="23.6666666666667" style="64" customWidth="1"/>
    <col min="7937" max="7937" width="44.6666666666667" style="64" customWidth="1"/>
    <col min="7938" max="7938" width="16.4416666666667" style="64" customWidth="1"/>
    <col min="7939" max="7941" width="13.6666666666667" style="64" customWidth="1"/>
    <col min="7942" max="8191" width="6.88333333333333" style="64"/>
    <col min="8192" max="8192" width="23.6666666666667" style="64" customWidth="1"/>
    <col min="8193" max="8193" width="44.6666666666667" style="64" customWidth="1"/>
    <col min="8194" max="8194" width="16.4416666666667" style="64" customWidth="1"/>
    <col min="8195" max="8197" width="13.6666666666667" style="64" customWidth="1"/>
    <col min="8198" max="8447" width="6.88333333333333" style="64"/>
    <col min="8448" max="8448" width="23.6666666666667" style="64" customWidth="1"/>
    <col min="8449" max="8449" width="44.6666666666667" style="64" customWidth="1"/>
    <col min="8450" max="8450" width="16.4416666666667" style="64" customWidth="1"/>
    <col min="8451" max="8453" width="13.6666666666667" style="64" customWidth="1"/>
    <col min="8454" max="8703" width="6.88333333333333" style="64"/>
    <col min="8704" max="8704" width="23.6666666666667" style="64" customWidth="1"/>
    <col min="8705" max="8705" width="44.6666666666667" style="64" customWidth="1"/>
    <col min="8706" max="8706" width="16.4416666666667" style="64" customWidth="1"/>
    <col min="8707" max="8709" width="13.6666666666667" style="64" customWidth="1"/>
    <col min="8710" max="8959" width="6.88333333333333" style="64"/>
    <col min="8960" max="8960" width="23.6666666666667" style="64" customWidth="1"/>
    <col min="8961" max="8961" width="44.6666666666667" style="64" customWidth="1"/>
    <col min="8962" max="8962" width="16.4416666666667" style="64" customWidth="1"/>
    <col min="8963" max="8965" width="13.6666666666667" style="64" customWidth="1"/>
    <col min="8966" max="9215" width="6.88333333333333" style="64"/>
    <col min="9216" max="9216" width="23.6666666666667" style="64" customWidth="1"/>
    <col min="9217" max="9217" width="44.6666666666667" style="64" customWidth="1"/>
    <col min="9218" max="9218" width="16.4416666666667" style="64" customWidth="1"/>
    <col min="9219" max="9221" width="13.6666666666667" style="64" customWidth="1"/>
    <col min="9222" max="9471" width="6.88333333333333" style="64"/>
    <col min="9472" max="9472" width="23.6666666666667" style="64" customWidth="1"/>
    <col min="9473" max="9473" width="44.6666666666667" style="64" customWidth="1"/>
    <col min="9474" max="9474" width="16.4416666666667" style="64" customWidth="1"/>
    <col min="9475" max="9477" width="13.6666666666667" style="64" customWidth="1"/>
    <col min="9478" max="9727" width="6.88333333333333" style="64"/>
    <col min="9728" max="9728" width="23.6666666666667" style="64" customWidth="1"/>
    <col min="9729" max="9729" width="44.6666666666667" style="64" customWidth="1"/>
    <col min="9730" max="9730" width="16.4416666666667" style="64" customWidth="1"/>
    <col min="9731" max="9733" width="13.6666666666667" style="64" customWidth="1"/>
    <col min="9734" max="9983" width="6.88333333333333" style="64"/>
    <col min="9984" max="9984" width="23.6666666666667" style="64" customWidth="1"/>
    <col min="9985" max="9985" width="44.6666666666667" style="64" customWidth="1"/>
    <col min="9986" max="9986" width="16.4416666666667" style="64" customWidth="1"/>
    <col min="9987" max="9989" width="13.6666666666667" style="64" customWidth="1"/>
    <col min="9990" max="10239" width="6.88333333333333" style="64"/>
    <col min="10240" max="10240" width="23.6666666666667" style="64" customWidth="1"/>
    <col min="10241" max="10241" width="44.6666666666667" style="64" customWidth="1"/>
    <col min="10242" max="10242" width="16.4416666666667" style="64" customWidth="1"/>
    <col min="10243" max="10245" width="13.6666666666667" style="64" customWidth="1"/>
    <col min="10246" max="10495" width="6.88333333333333" style="64"/>
    <col min="10496" max="10496" width="23.6666666666667" style="64" customWidth="1"/>
    <col min="10497" max="10497" width="44.6666666666667" style="64" customWidth="1"/>
    <col min="10498" max="10498" width="16.4416666666667" style="64" customWidth="1"/>
    <col min="10499" max="10501" width="13.6666666666667" style="64" customWidth="1"/>
    <col min="10502" max="10751" width="6.88333333333333" style="64"/>
    <col min="10752" max="10752" width="23.6666666666667" style="64" customWidth="1"/>
    <col min="10753" max="10753" width="44.6666666666667" style="64" customWidth="1"/>
    <col min="10754" max="10754" width="16.4416666666667" style="64" customWidth="1"/>
    <col min="10755" max="10757" width="13.6666666666667" style="64" customWidth="1"/>
    <col min="10758" max="11007" width="6.88333333333333" style="64"/>
    <col min="11008" max="11008" width="23.6666666666667" style="64" customWidth="1"/>
    <col min="11009" max="11009" width="44.6666666666667" style="64" customWidth="1"/>
    <col min="11010" max="11010" width="16.4416666666667" style="64" customWidth="1"/>
    <col min="11011" max="11013" width="13.6666666666667" style="64" customWidth="1"/>
    <col min="11014" max="11263" width="6.88333333333333" style="64"/>
    <col min="11264" max="11264" width="23.6666666666667" style="64" customWidth="1"/>
    <col min="11265" max="11265" width="44.6666666666667" style="64" customWidth="1"/>
    <col min="11266" max="11266" width="16.4416666666667" style="64" customWidth="1"/>
    <col min="11267" max="11269" width="13.6666666666667" style="64" customWidth="1"/>
    <col min="11270" max="11519" width="6.88333333333333" style="64"/>
    <col min="11520" max="11520" width="23.6666666666667" style="64" customWidth="1"/>
    <col min="11521" max="11521" width="44.6666666666667" style="64" customWidth="1"/>
    <col min="11522" max="11522" width="16.4416666666667" style="64" customWidth="1"/>
    <col min="11523" max="11525" width="13.6666666666667" style="64" customWidth="1"/>
    <col min="11526" max="11775" width="6.88333333333333" style="64"/>
    <col min="11776" max="11776" width="23.6666666666667" style="64" customWidth="1"/>
    <col min="11777" max="11777" width="44.6666666666667" style="64" customWidth="1"/>
    <col min="11778" max="11778" width="16.4416666666667" style="64" customWidth="1"/>
    <col min="11779" max="11781" width="13.6666666666667" style="64" customWidth="1"/>
    <col min="11782" max="12031" width="6.88333333333333" style="64"/>
    <col min="12032" max="12032" width="23.6666666666667" style="64" customWidth="1"/>
    <col min="12033" max="12033" width="44.6666666666667" style="64" customWidth="1"/>
    <col min="12034" max="12034" width="16.4416666666667" style="64" customWidth="1"/>
    <col min="12035" max="12037" width="13.6666666666667" style="64" customWidth="1"/>
    <col min="12038" max="12287" width="6.88333333333333" style="64"/>
    <col min="12288" max="12288" width="23.6666666666667" style="64" customWidth="1"/>
    <col min="12289" max="12289" width="44.6666666666667" style="64" customWidth="1"/>
    <col min="12290" max="12290" width="16.4416666666667" style="64" customWidth="1"/>
    <col min="12291" max="12293" width="13.6666666666667" style="64" customWidth="1"/>
    <col min="12294" max="12543" width="6.88333333333333" style="64"/>
    <col min="12544" max="12544" width="23.6666666666667" style="64" customWidth="1"/>
    <col min="12545" max="12545" width="44.6666666666667" style="64" customWidth="1"/>
    <col min="12546" max="12546" width="16.4416666666667" style="64" customWidth="1"/>
    <col min="12547" max="12549" width="13.6666666666667" style="64" customWidth="1"/>
    <col min="12550" max="12799" width="6.88333333333333" style="64"/>
    <col min="12800" max="12800" width="23.6666666666667" style="64" customWidth="1"/>
    <col min="12801" max="12801" width="44.6666666666667" style="64" customWidth="1"/>
    <col min="12802" max="12802" width="16.4416666666667" style="64" customWidth="1"/>
    <col min="12803" max="12805" width="13.6666666666667" style="64" customWidth="1"/>
    <col min="12806" max="13055" width="6.88333333333333" style="64"/>
    <col min="13056" max="13056" width="23.6666666666667" style="64" customWidth="1"/>
    <col min="13057" max="13057" width="44.6666666666667" style="64" customWidth="1"/>
    <col min="13058" max="13058" width="16.4416666666667" style="64" customWidth="1"/>
    <col min="13059" max="13061" width="13.6666666666667" style="64" customWidth="1"/>
    <col min="13062" max="13311" width="6.88333333333333" style="64"/>
    <col min="13312" max="13312" width="23.6666666666667" style="64" customWidth="1"/>
    <col min="13313" max="13313" width="44.6666666666667" style="64" customWidth="1"/>
    <col min="13314" max="13314" width="16.4416666666667" style="64" customWidth="1"/>
    <col min="13315" max="13317" width="13.6666666666667" style="64" customWidth="1"/>
    <col min="13318" max="13567" width="6.88333333333333" style="64"/>
    <col min="13568" max="13568" width="23.6666666666667" style="64" customWidth="1"/>
    <col min="13569" max="13569" width="44.6666666666667" style="64" customWidth="1"/>
    <col min="13570" max="13570" width="16.4416666666667" style="64" customWidth="1"/>
    <col min="13571" max="13573" width="13.6666666666667" style="64" customWidth="1"/>
    <col min="13574" max="13823" width="6.88333333333333" style="64"/>
    <col min="13824" max="13824" width="23.6666666666667" style="64" customWidth="1"/>
    <col min="13825" max="13825" width="44.6666666666667" style="64" customWidth="1"/>
    <col min="13826" max="13826" width="16.4416666666667" style="64" customWidth="1"/>
    <col min="13827" max="13829" width="13.6666666666667" style="64" customWidth="1"/>
    <col min="13830" max="14079" width="6.88333333333333" style="64"/>
    <col min="14080" max="14080" width="23.6666666666667" style="64" customWidth="1"/>
    <col min="14081" max="14081" width="44.6666666666667" style="64" customWidth="1"/>
    <col min="14082" max="14082" width="16.4416666666667" style="64" customWidth="1"/>
    <col min="14083" max="14085" width="13.6666666666667" style="64" customWidth="1"/>
    <col min="14086" max="14335" width="6.88333333333333" style="64"/>
    <col min="14336" max="14336" width="23.6666666666667" style="64" customWidth="1"/>
    <col min="14337" max="14337" width="44.6666666666667" style="64" customWidth="1"/>
    <col min="14338" max="14338" width="16.4416666666667" style="64" customWidth="1"/>
    <col min="14339" max="14341" width="13.6666666666667" style="64" customWidth="1"/>
    <col min="14342" max="14591" width="6.88333333333333" style="64"/>
    <col min="14592" max="14592" width="23.6666666666667" style="64" customWidth="1"/>
    <col min="14593" max="14593" width="44.6666666666667" style="64" customWidth="1"/>
    <col min="14594" max="14594" width="16.4416666666667" style="64" customWidth="1"/>
    <col min="14595" max="14597" width="13.6666666666667" style="64" customWidth="1"/>
    <col min="14598" max="14847" width="6.88333333333333" style="64"/>
    <col min="14848" max="14848" width="23.6666666666667" style="64" customWidth="1"/>
    <col min="14849" max="14849" width="44.6666666666667" style="64" customWidth="1"/>
    <col min="14850" max="14850" width="16.4416666666667" style="64" customWidth="1"/>
    <col min="14851" max="14853" width="13.6666666666667" style="64" customWidth="1"/>
    <col min="14854" max="15103" width="6.88333333333333" style="64"/>
    <col min="15104" max="15104" width="23.6666666666667" style="64" customWidth="1"/>
    <col min="15105" max="15105" width="44.6666666666667" style="64" customWidth="1"/>
    <col min="15106" max="15106" width="16.4416666666667" style="64" customWidth="1"/>
    <col min="15107" max="15109" width="13.6666666666667" style="64" customWidth="1"/>
    <col min="15110" max="15359" width="6.88333333333333" style="64"/>
    <col min="15360" max="15360" width="23.6666666666667" style="64" customWidth="1"/>
    <col min="15361" max="15361" width="44.6666666666667" style="64" customWidth="1"/>
    <col min="15362" max="15362" width="16.4416666666667" style="64" customWidth="1"/>
    <col min="15363" max="15365" width="13.6666666666667" style="64" customWidth="1"/>
    <col min="15366" max="15615" width="6.88333333333333" style="64"/>
    <col min="15616" max="15616" width="23.6666666666667" style="64" customWidth="1"/>
    <col min="15617" max="15617" width="44.6666666666667" style="64" customWidth="1"/>
    <col min="15618" max="15618" width="16.4416666666667" style="64" customWidth="1"/>
    <col min="15619" max="15621" width="13.6666666666667" style="64" customWidth="1"/>
    <col min="15622" max="15871" width="6.88333333333333" style="64"/>
    <col min="15872" max="15872" width="23.6666666666667" style="64" customWidth="1"/>
    <col min="15873" max="15873" width="44.6666666666667" style="64" customWidth="1"/>
    <col min="15874" max="15874" width="16.4416666666667" style="64" customWidth="1"/>
    <col min="15875" max="15877" width="13.6666666666667" style="64" customWidth="1"/>
    <col min="15878" max="16127" width="6.88333333333333" style="64"/>
    <col min="16128" max="16128" width="23.6666666666667" style="64" customWidth="1"/>
    <col min="16129" max="16129" width="44.6666666666667" style="64" customWidth="1"/>
    <col min="16130" max="16130" width="16.4416666666667" style="64" customWidth="1"/>
    <col min="16131" max="16133" width="13.6666666666667" style="64" customWidth="1"/>
    <col min="16134" max="16384" width="6.88333333333333" style="64"/>
  </cols>
  <sheetData>
    <row r="1" ht="20.1" customHeight="1" spans="1:1">
      <c r="A1" s="65" t="s">
        <v>737</v>
      </c>
    </row>
    <row r="2" ht="36" customHeight="1" spans="1:5">
      <c r="A2" s="151" t="s">
        <v>738</v>
      </c>
      <c r="B2" s="151"/>
      <c r="C2" s="151"/>
      <c r="D2" s="151"/>
      <c r="E2" s="151"/>
    </row>
    <row r="3" ht="20.1" customHeight="1" spans="1:5">
      <c r="A3" s="151"/>
      <c r="B3" s="151"/>
      <c r="C3" s="151"/>
      <c r="D3" s="151"/>
      <c r="E3" s="151"/>
    </row>
    <row r="4" ht="20.1" customHeight="1" spans="1:5">
      <c r="A4" s="152"/>
      <c r="B4" s="152"/>
      <c r="C4" s="152"/>
      <c r="D4" s="152"/>
      <c r="E4" s="152"/>
    </row>
    <row r="5" ht="20.1" customHeight="1" spans="1:5">
      <c r="A5" s="152"/>
      <c r="B5" s="152"/>
      <c r="C5" s="152"/>
      <c r="D5" s="152"/>
      <c r="E5" s="88" t="s">
        <v>313</v>
      </c>
    </row>
    <row r="6" ht="20.1" customHeight="1" spans="1:5">
      <c r="A6" s="153" t="s">
        <v>739</v>
      </c>
      <c r="B6" s="153"/>
      <c r="C6" s="153" t="s">
        <v>740</v>
      </c>
      <c r="D6" s="153"/>
      <c r="E6" s="153"/>
    </row>
    <row r="7" ht="20.1" customHeight="1" spans="1:5">
      <c r="A7" s="153" t="s">
        <v>741</v>
      </c>
      <c r="B7" s="153" t="s">
        <v>571</v>
      </c>
      <c r="C7" s="153" t="s">
        <v>742</v>
      </c>
      <c r="D7" s="153" t="s">
        <v>743</v>
      </c>
      <c r="E7" s="153" t="s">
        <v>744</v>
      </c>
    </row>
    <row r="8" ht="20.1" customHeight="1" spans="1:5">
      <c r="A8" s="154" t="s">
        <v>318</v>
      </c>
      <c r="B8" s="154"/>
      <c r="C8" s="155">
        <v>5623.61</v>
      </c>
      <c r="D8" s="155">
        <v>3565.55</v>
      </c>
      <c r="E8" s="155">
        <v>2058.06</v>
      </c>
    </row>
    <row r="9" customHeight="1" spans="1:5">
      <c r="A9" s="141" t="s">
        <v>338</v>
      </c>
      <c r="B9" s="142" t="s">
        <v>339</v>
      </c>
      <c r="C9" s="156">
        <v>2820.37</v>
      </c>
      <c r="D9" s="156">
        <v>2568.41</v>
      </c>
      <c r="E9" s="156">
        <v>251.96</v>
      </c>
    </row>
    <row r="10" customHeight="1" spans="1:5">
      <c r="A10" s="144" t="s">
        <v>745</v>
      </c>
      <c r="B10" s="145" t="s">
        <v>746</v>
      </c>
      <c r="C10" s="156">
        <v>40.18</v>
      </c>
      <c r="D10" s="156">
        <v>25.18</v>
      </c>
      <c r="E10" s="156">
        <v>15</v>
      </c>
    </row>
    <row r="11" customHeight="1" spans="1:5">
      <c r="A11" s="144" t="s">
        <v>747</v>
      </c>
      <c r="B11" s="145" t="s">
        <v>748</v>
      </c>
      <c r="C11" s="156">
        <v>40.18</v>
      </c>
      <c r="D11" s="156">
        <v>25.18</v>
      </c>
      <c r="E11" s="156">
        <v>15</v>
      </c>
    </row>
    <row r="12" customHeight="1" spans="1:5">
      <c r="A12" s="144" t="s">
        <v>749</v>
      </c>
      <c r="B12" s="145" t="s">
        <v>750</v>
      </c>
      <c r="C12" s="156">
        <v>2572.01</v>
      </c>
      <c r="D12" s="156">
        <v>2335.05</v>
      </c>
      <c r="E12" s="156">
        <v>236.96</v>
      </c>
    </row>
    <row r="13" customHeight="1" spans="1:5">
      <c r="A13" s="144" t="s">
        <v>751</v>
      </c>
      <c r="B13" s="145" t="s">
        <v>748</v>
      </c>
      <c r="C13" s="156">
        <v>2532.01</v>
      </c>
      <c r="D13" s="156">
        <v>2335.05</v>
      </c>
      <c r="E13" s="156">
        <v>196.96</v>
      </c>
    </row>
    <row r="14" s="66" customFormat="1" customHeight="1" spans="1:5">
      <c r="A14" s="144" t="s">
        <v>752</v>
      </c>
      <c r="B14" s="145" t="s">
        <v>753</v>
      </c>
      <c r="C14" s="156">
        <v>40</v>
      </c>
      <c r="D14" s="156"/>
      <c r="E14" s="156">
        <v>40</v>
      </c>
    </row>
    <row r="15" customHeight="1" spans="1:5">
      <c r="A15" s="144" t="s">
        <v>754</v>
      </c>
      <c r="B15" s="145" t="s">
        <v>755</v>
      </c>
      <c r="C15" s="156">
        <v>77.74</v>
      </c>
      <c r="D15" s="156">
        <v>77.74</v>
      </c>
      <c r="E15" s="156"/>
    </row>
    <row r="16" customHeight="1" spans="1:5">
      <c r="A16" s="144" t="s">
        <v>756</v>
      </c>
      <c r="B16" s="145" t="s">
        <v>748</v>
      </c>
      <c r="C16" s="156">
        <v>77.74</v>
      </c>
      <c r="D16" s="156">
        <v>77.74</v>
      </c>
      <c r="E16" s="156"/>
    </row>
    <row r="17" customHeight="1" spans="1:5">
      <c r="A17" s="144" t="s">
        <v>757</v>
      </c>
      <c r="B17" s="145" t="s">
        <v>758</v>
      </c>
      <c r="C17" s="156">
        <v>130.45</v>
      </c>
      <c r="D17" s="156">
        <v>130.45</v>
      </c>
      <c r="E17" s="156"/>
    </row>
    <row r="18" customHeight="1" spans="1:5">
      <c r="A18" s="144" t="s">
        <v>759</v>
      </c>
      <c r="B18" s="145" t="s">
        <v>748</v>
      </c>
      <c r="C18" s="156">
        <v>130.45</v>
      </c>
      <c r="D18" s="156">
        <v>130.45</v>
      </c>
      <c r="E18" s="156"/>
    </row>
    <row r="19" customHeight="1" spans="1:5">
      <c r="A19" s="141" t="s">
        <v>362</v>
      </c>
      <c r="B19" s="142" t="s">
        <v>363</v>
      </c>
      <c r="C19" s="156">
        <v>68.51</v>
      </c>
      <c r="D19" s="156">
        <v>68.51</v>
      </c>
      <c r="E19" s="156"/>
    </row>
    <row r="20" customHeight="1" spans="1:5">
      <c r="A20" s="144" t="s">
        <v>760</v>
      </c>
      <c r="B20" s="145" t="s">
        <v>761</v>
      </c>
      <c r="C20" s="156">
        <v>68.51</v>
      </c>
      <c r="D20" s="156">
        <v>68.51</v>
      </c>
      <c r="E20" s="156"/>
    </row>
    <row r="21" customHeight="1" spans="1:5">
      <c r="A21" s="144" t="s">
        <v>762</v>
      </c>
      <c r="B21" s="145" t="s">
        <v>748</v>
      </c>
      <c r="C21" s="156">
        <v>68.51</v>
      </c>
      <c r="D21" s="156">
        <v>68.51</v>
      </c>
      <c r="E21" s="156"/>
    </row>
    <row r="22" customHeight="1" spans="1:5">
      <c r="A22" s="141" t="s">
        <v>367</v>
      </c>
      <c r="B22" s="142" t="s">
        <v>368</v>
      </c>
      <c r="C22" s="156">
        <v>166.77</v>
      </c>
      <c r="D22" s="156">
        <v>156.77</v>
      </c>
      <c r="E22" s="156">
        <v>10</v>
      </c>
    </row>
    <row r="23" customHeight="1" spans="1:5">
      <c r="A23" s="144" t="s">
        <v>763</v>
      </c>
      <c r="B23" s="145" t="s">
        <v>764</v>
      </c>
      <c r="C23" s="156">
        <v>166.77</v>
      </c>
      <c r="D23" s="156">
        <v>156.77</v>
      </c>
      <c r="E23" s="156">
        <v>10</v>
      </c>
    </row>
    <row r="24" customHeight="1" spans="1:5">
      <c r="A24" s="144" t="s">
        <v>765</v>
      </c>
      <c r="B24" s="145" t="s">
        <v>766</v>
      </c>
      <c r="C24" s="156">
        <v>53.16</v>
      </c>
      <c r="D24" s="156">
        <v>43.16</v>
      </c>
      <c r="E24" s="156">
        <v>10</v>
      </c>
    </row>
    <row r="25" customHeight="1" spans="1:5">
      <c r="A25" s="144" t="s">
        <v>767</v>
      </c>
      <c r="B25" s="145" t="s">
        <v>768</v>
      </c>
      <c r="C25" s="156">
        <v>113.61</v>
      </c>
      <c r="D25" s="156">
        <v>113.61</v>
      </c>
      <c r="E25" s="156"/>
    </row>
    <row r="26" customHeight="1" spans="1:5">
      <c r="A26" s="141" t="s">
        <v>379</v>
      </c>
      <c r="B26" s="142" t="s">
        <v>380</v>
      </c>
      <c r="C26" s="156">
        <v>1710.29</v>
      </c>
      <c r="D26" s="156">
        <v>266.45</v>
      </c>
      <c r="E26" s="156">
        <v>1443.84</v>
      </c>
    </row>
    <row r="27" customHeight="1" spans="1:5">
      <c r="A27" s="144" t="s">
        <v>769</v>
      </c>
      <c r="B27" s="145" t="s">
        <v>770</v>
      </c>
      <c r="C27" s="156">
        <v>52.37</v>
      </c>
      <c r="D27" s="156">
        <v>52.37</v>
      </c>
      <c r="E27" s="156"/>
    </row>
    <row r="28" customHeight="1" spans="1:5">
      <c r="A28" s="144" t="s">
        <v>771</v>
      </c>
      <c r="B28" s="145" t="s">
        <v>772</v>
      </c>
      <c r="C28" s="156">
        <v>52.37</v>
      </c>
      <c r="D28" s="156">
        <v>52.37</v>
      </c>
      <c r="E28" s="156"/>
    </row>
    <row r="29" customHeight="1" spans="1:5">
      <c r="A29" s="144" t="s">
        <v>773</v>
      </c>
      <c r="B29" s="145" t="s">
        <v>774</v>
      </c>
      <c r="C29" s="156">
        <v>63.32</v>
      </c>
      <c r="D29" s="156"/>
      <c r="E29" s="156">
        <v>63.32</v>
      </c>
    </row>
    <row r="30" customHeight="1" spans="1:5">
      <c r="A30" s="144" t="s">
        <v>775</v>
      </c>
      <c r="B30" s="145" t="s">
        <v>776</v>
      </c>
      <c r="C30" s="156">
        <v>63.32</v>
      </c>
      <c r="D30" s="156"/>
      <c r="E30" s="156">
        <v>63.32</v>
      </c>
    </row>
    <row r="31" customHeight="1" spans="1:5">
      <c r="A31" s="144" t="s">
        <v>777</v>
      </c>
      <c r="B31" s="145" t="s">
        <v>778</v>
      </c>
      <c r="C31" s="156">
        <v>187.36</v>
      </c>
      <c r="D31" s="156">
        <v>187.36</v>
      </c>
      <c r="E31" s="156"/>
    </row>
    <row r="32" customHeight="1" spans="1:5">
      <c r="A32" s="144" t="s">
        <v>779</v>
      </c>
      <c r="B32" s="145" t="s">
        <v>780</v>
      </c>
      <c r="C32" s="156">
        <v>187.36</v>
      </c>
      <c r="D32" s="156">
        <v>187.36</v>
      </c>
      <c r="E32" s="156"/>
    </row>
    <row r="33" customHeight="1" spans="1:5">
      <c r="A33" s="144" t="s">
        <v>781</v>
      </c>
      <c r="B33" s="145" t="s">
        <v>782</v>
      </c>
      <c r="C33" s="156">
        <v>435.2</v>
      </c>
      <c r="D33" s="156"/>
      <c r="E33" s="156">
        <v>435.2</v>
      </c>
    </row>
    <row r="34" customHeight="1" spans="1:5">
      <c r="A34" s="144" t="s">
        <v>783</v>
      </c>
      <c r="B34" s="145" t="s">
        <v>784</v>
      </c>
      <c r="C34" s="156">
        <v>435.2</v>
      </c>
      <c r="D34" s="156"/>
      <c r="E34" s="156">
        <v>435.2</v>
      </c>
    </row>
    <row r="35" customHeight="1" spans="1:5">
      <c r="A35" s="144" t="s">
        <v>785</v>
      </c>
      <c r="B35" s="145" t="s">
        <v>786</v>
      </c>
      <c r="C35" s="156">
        <v>20</v>
      </c>
      <c r="D35" s="156"/>
      <c r="E35" s="156">
        <v>20</v>
      </c>
    </row>
    <row r="36" customHeight="1" spans="1:5">
      <c r="A36" s="144" t="s">
        <v>787</v>
      </c>
      <c r="B36" s="145" t="s">
        <v>788</v>
      </c>
      <c r="C36" s="156">
        <v>20</v>
      </c>
      <c r="D36" s="156"/>
      <c r="E36" s="156">
        <v>20</v>
      </c>
    </row>
    <row r="37" customHeight="1" spans="1:5">
      <c r="A37" s="144" t="s">
        <v>789</v>
      </c>
      <c r="B37" s="145" t="s">
        <v>790</v>
      </c>
      <c r="C37" s="156">
        <v>48</v>
      </c>
      <c r="D37" s="156"/>
      <c r="E37" s="156">
        <v>48</v>
      </c>
    </row>
    <row r="38" customHeight="1" spans="1:5">
      <c r="A38" s="144" t="s">
        <v>791</v>
      </c>
      <c r="B38" s="145" t="s">
        <v>792</v>
      </c>
      <c r="C38" s="156">
        <v>48</v>
      </c>
      <c r="D38" s="156"/>
      <c r="E38" s="156">
        <v>48</v>
      </c>
    </row>
    <row r="39" customHeight="1" spans="1:5">
      <c r="A39" s="144" t="s">
        <v>793</v>
      </c>
      <c r="B39" s="145" t="s">
        <v>794</v>
      </c>
      <c r="C39" s="156">
        <v>30</v>
      </c>
      <c r="D39" s="156"/>
      <c r="E39" s="156">
        <v>30</v>
      </c>
    </row>
    <row r="40" customHeight="1" spans="1:5">
      <c r="A40" s="144" t="s">
        <v>795</v>
      </c>
      <c r="B40" s="145" t="s">
        <v>796</v>
      </c>
      <c r="C40" s="156">
        <v>30</v>
      </c>
      <c r="D40" s="156"/>
      <c r="E40" s="156">
        <v>30</v>
      </c>
    </row>
    <row r="41" customHeight="1" spans="1:5">
      <c r="A41" s="144" t="s">
        <v>797</v>
      </c>
      <c r="B41" s="145" t="s">
        <v>798</v>
      </c>
      <c r="C41" s="156">
        <v>847.32</v>
      </c>
      <c r="D41" s="156"/>
      <c r="E41" s="156">
        <v>847.32</v>
      </c>
    </row>
    <row r="42" customHeight="1" spans="1:5">
      <c r="A42" s="144" t="s">
        <v>799</v>
      </c>
      <c r="B42" s="145" t="s">
        <v>800</v>
      </c>
      <c r="C42" s="156">
        <v>847.32</v>
      </c>
      <c r="D42" s="156"/>
      <c r="E42" s="156">
        <v>847.32</v>
      </c>
    </row>
    <row r="43" customHeight="1" spans="1:5">
      <c r="A43" s="144" t="s">
        <v>801</v>
      </c>
      <c r="B43" s="145" t="s">
        <v>802</v>
      </c>
      <c r="C43" s="156">
        <v>26.72</v>
      </c>
      <c r="D43" s="156">
        <v>26.72</v>
      </c>
      <c r="E43" s="156"/>
    </row>
    <row r="44" customHeight="1" spans="1:5">
      <c r="A44" s="144" t="s">
        <v>803</v>
      </c>
      <c r="B44" s="145" t="s">
        <v>804</v>
      </c>
      <c r="C44" s="156">
        <v>26.72</v>
      </c>
      <c r="D44" s="156">
        <v>26.72</v>
      </c>
      <c r="E44" s="156"/>
    </row>
    <row r="45" customHeight="1" spans="1:5">
      <c r="A45" s="141" t="s">
        <v>451</v>
      </c>
      <c r="B45" s="142" t="s">
        <v>452</v>
      </c>
      <c r="C45" s="156">
        <v>56.44</v>
      </c>
      <c r="D45" s="156">
        <v>13.44</v>
      </c>
      <c r="E45" s="156">
        <v>43</v>
      </c>
    </row>
    <row r="46" customHeight="1" spans="1:5">
      <c r="A46" s="144" t="s">
        <v>805</v>
      </c>
      <c r="B46" s="145" t="s">
        <v>806</v>
      </c>
      <c r="C46" s="156">
        <v>13.44</v>
      </c>
      <c r="D46" s="156">
        <v>13.44</v>
      </c>
      <c r="E46" s="156"/>
    </row>
    <row r="47" customHeight="1" spans="1:5">
      <c r="A47" s="144" t="s">
        <v>807</v>
      </c>
      <c r="B47" s="145" t="s">
        <v>808</v>
      </c>
      <c r="C47" s="156">
        <v>13.44</v>
      </c>
      <c r="D47" s="156">
        <v>13.44</v>
      </c>
      <c r="E47" s="156"/>
    </row>
    <row r="48" customHeight="1" spans="1:5">
      <c r="A48" s="144" t="s">
        <v>809</v>
      </c>
      <c r="B48" s="145" t="s">
        <v>810</v>
      </c>
      <c r="C48" s="156">
        <v>15</v>
      </c>
      <c r="D48" s="156"/>
      <c r="E48" s="156">
        <v>15</v>
      </c>
    </row>
    <row r="49" customHeight="1" spans="1:5">
      <c r="A49" s="144" t="s">
        <v>811</v>
      </c>
      <c r="B49" s="145" t="s">
        <v>812</v>
      </c>
      <c r="C49" s="156">
        <v>15</v>
      </c>
      <c r="D49" s="156"/>
      <c r="E49" s="156">
        <v>15</v>
      </c>
    </row>
    <row r="50" customHeight="1" spans="1:5">
      <c r="A50" s="144" t="s">
        <v>813</v>
      </c>
      <c r="B50" s="145" t="s">
        <v>814</v>
      </c>
      <c r="C50" s="156">
        <v>28</v>
      </c>
      <c r="D50" s="156"/>
      <c r="E50" s="156">
        <v>28</v>
      </c>
    </row>
    <row r="51" customHeight="1" spans="1:5">
      <c r="A51" s="144" t="s">
        <v>815</v>
      </c>
      <c r="B51" s="145" t="s">
        <v>816</v>
      </c>
      <c r="C51" s="156">
        <v>28</v>
      </c>
      <c r="D51" s="156"/>
      <c r="E51" s="156">
        <v>28</v>
      </c>
    </row>
    <row r="52" customHeight="1" spans="1:5">
      <c r="A52" s="141" t="s">
        <v>477</v>
      </c>
      <c r="B52" s="142" t="s">
        <v>478</v>
      </c>
      <c r="C52" s="156">
        <v>53.95</v>
      </c>
      <c r="D52" s="156">
        <v>53.95</v>
      </c>
      <c r="E52" s="156"/>
    </row>
    <row r="53" customHeight="1" spans="1:5">
      <c r="A53" s="144" t="s">
        <v>817</v>
      </c>
      <c r="B53" s="145" t="s">
        <v>818</v>
      </c>
      <c r="C53" s="156">
        <v>53.95</v>
      </c>
      <c r="D53" s="156">
        <v>53.95</v>
      </c>
      <c r="E53" s="156"/>
    </row>
    <row r="54" customHeight="1" spans="1:5">
      <c r="A54" s="144" t="s">
        <v>819</v>
      </c>
      <c r="B54" s="145" t="s">
        <v>820</v>
      </c>
      <c r="C54" s="156">
        <v>53.95</v>
      </c>
      <c r="D54" s="156">
        <v>53.95</v>
      </c>
      <c r="E54" s="156"/>
    </row>
    <row r="55" customHeight="1" spans="1:5">
      <c r="A55" s="141" t="s">
        <v>487</v>
      </c>
      <c r="B55" s="142" t="s">
        <v>488</v>
      </c>
      <c r="C55" s="156">
        <v>8.31</v>
      </c>
      <c r="D55" s="156">
        <v>8.31</v>
      </c>
      <c r="E55" s="156"/>
    </row>
    <row r="56" customHeight="1" spans="1:5">
      <c r="A56" s="144" t="s">
        <v>821</v>
      </c>
      <c r="B56" s="145" t="s">
        <v>822</v>
      </c>
      <c r="C56" s="156">
        <v>8.31</v>
      </c>
      <c r="D56" s="156">
        <v>8.31</v>
      </c>
      <c r="E56" s="156"/>
    </row>
    <row r="57" customHeight="1" spans="1:5">
      <c r="A57" s="144" t="s">
        <v>823</v>
      </c>
      <c r="B57" s="145" t="s">
        <v>824</v>
      </c>
      <c r="C57" s="156">
        <v>8.31</v>
      </c>
      <c r="D57" s="156">
        <v>8.31</v>
      </c>
      <c r="E57" s="156"/>
    </row>
    <row r="58" customHeight="1" spans="1:5">
      <c r="A58" s="141" t="s">
        <v>501</v>
      </c>
      <c r="B58" s="142" t="s">
        <v>502</v>
      </c>
      <c r="C58" s="156">
        <v>444.4</v>
      </c>
      <c r="D58" s="156">
        <v>284.52</v>
      </c>
      <c r="E58" s="156">
        <v>159.88</v>
      </c>
    </row>
    <row r="59" customHeight="1" spans="1:5">
      <c r="A59" s="144" t="s">
        <v>825</v>
      </c>
      <c r="B59" s="145" t="s">
        <v>826</v>
      </c>
      <c r="C59" s="156">
        <v>355.52</v>
      </c>
      <c r="D59" s="156">
        <v>284.52</v>
      </c>
      <c r="E59" s="156">
        <v>71</v>
      </c>
    </row>
    <row r="60" customHeight="1" spans="1:5">
      <c r="A60" s="144" t="s">
        <v>827</v>
      </c>
      <c r="B60" s="145" t="s">
        <v>804</v>
      </c>
      <c r="C60" s="156">
        <v>284.52</v>
      </c>
      <c r="D60" s="156">
        <v>284.52</v>
      </c>
      <c r="E60" s="156"/>
    </row>
    <row r="61" customHeight="1" spans="1:5">
      <c r="A61" s="144" t="s">
        <v>828</v>
      </c>
      <c r="B61" s="145" t="s">
        <v>829</v>
      </c>
      <c r="C61" s="156">
        <v>71</v>
      </c>
      <c r="D61" s="156"/>
      <c r="E61" s="156">
        <v>71</v>
      </c>
    </row>
    <row r="62" customHeight="1" spans="1:5">
      <c r="A62" s="144" t="s">
        <v>830</v>
      </c>
      <c r="B62" s="145" t="s">
        <v>831</v>
      </c>
      <c r="C62" s="156">
        <v>88.88</v>
      </c>
      <c r="D62" s="156"/>
      <c r="E62" s="156">
        <v>88.88</v>
      </c>
    </row>
    <row r="63" customHeight="1" spans="1:5">
      <c r="A63" s="144" t="s">
        <v>832</v>
      </c>
      <c r="B63" s="145" t="s">
        <v>833</v>
      </c>
      <c r="C63" s="156">
        <v>88.88</v>
      </c>
      <c r="D63" s="156"/>
      <c r="E63" s="156">
        <v>88.88</v>
      </c>
    </row>
    <row r="64" customHeight="1" spans="1:5">
      <c r="A64" s="141" t="s">
        <v>530</v>
      </c>
      <c r="B64" s="142" t="s">
        <v>531</v>
      </c>
      <c r="C64" s="156">
        <v>104.7</v>
      </c>
      <c r="D64" s="156"/>
      <c r="E64" s="156">
        <v>104.7</v>
      </c>
    </row>
    <row r="65" customHeight="1" spans="1:5">
      <c r="A65" s="144" t="s">
        <v>834</v>
      </c>
      <c r="B65" s="145" t="s">
        <v>835</v>
      </c>
      <c r="C65" s="156">
        <v>104.7</v>
      </c>
      <c r="D65" s="156"/>
      <c r="E65" s="156">
        <v>104.7</v>
      </c>
    </row>
    <row r="66" customHeight="1" spans="1:5">
      <c r="A66" s="144" t="s">
        <v>836</v>
      </c>
      <c r="B66" s="145" t="s">
        <v>837</v>
      </c>
      <c r="C66" s="156">
        <v>104.7</v>
      </c>
      <c r="D66" s="156"/>
      <c r="E66" s="156">
        <v>104.7</v>
      </c>
    </row>
    <row r="67" customHeight="1" spans="1:5">
      <c r="A67" s="141" t="s">
        <v>536</v>
      </c>
      <c r="B67" s="142" t="s">
        <v>537</v>
      </c>
      <c r="C67" s="156">
        <v>92.32</v>
      </c>
      <c r="D67" s="156">
        <v>92.32</v>
      </c>
      <c r="E67" s="156"/>
    </row>
    <row r="68" customHeight="1" spans="1:5">
      <c r="A68" s="144" t="s">
        <v>838</v>
      </c>
      <c r="B68" s="145" t="s">
        <v>839</v>
      </c>
      <c r="C68" s="156">
        <v>92.32</v>
      </c>
      <c r="D68" s="156">
        <v>92.32</v>
      </c>
      <c r="E68" s="156"/>
    </row>
    <row r="69" customHeight="1" spans="1:5">
      <c r="A69" s="144" t="s">
        <v>840</v>
      </c>
      <c r="B69" s="145" t="s">
        <v>841</v>
      </c>
      <c r="C69" s="156">
        <v>92.32</v>
      </c>
      <c r="D69" s="156">
        <v>92.32</v>
      </c>
      <c r="E69" s="156"/>
    </row>
    <row r="70" customHeight="1" spans="1:5">
      <c r="A70" s="141" t="s">
        <v>552</v>
      </c>
      <c r="B70" s="142" t="s">
        <v>553</v>
      </c>
      <c r="C70" s="156">
        <v>97.54</v>
      </c>
      <c r="D70" s="156">
        <v>52.86</v>
      </c>
      <c r="E70" s="156">
        <v>44.68</v>
      </c>
    </row>
    <row r="71" customHeight="1" spans="1:5">
      <c r="A71" s="144" t="s">
        <v>842</v>
      </c>
      <c r="B71" s="145" t="s">
        <v>843</v>
      </c>
      <c r="C71" s="156">
        <v>52.86</v>
      </c>
      <c r="D71" s="156">
        <v>52.86</v>
      </c>
      <c r="E71" s="156"/>
    </row>
    <row r="72" customHeight="1" spans="1:5">
      <c r="A72" s="144" t="s">
        <v>844</v>
      </c>
      <c r="B72" s="145" t="s">
        <v>804</v>
      </c>
      <c r="C72" s="156">
        <v>52.86</v>
      </c>
      <c r="D72" s="156">
        <v>52.86</v>
      </c>
      <c r="E72" s="156"/>
    </row>
    <row r="73" customHeight="1" spans="1:5">
      <c r="A73" s="144" t="s">
        <v>845</v>
      </c>
      <c r="B73" s="145" t="s">
        <v>846</v>
      </c>
      <c r="C73" s="156">
        <v>44.68</v>
      </c>
      <c r="D73" s="156"/>
      <c r="E73" s="156">
        <v>44.68</v>
      </c>
    </row>
    <row r="74" customHeight="1" spans="1:5">
      <c r="A74" s="144" t="s">
        <v>847</v>
      </c>
      <c r="B74" s="145" t="s">
        <v>848</v>
      </c>
      <c r="C74" s="156">
        <v>44.68</v>
      </c>
      <c r="D74" s="156"/>
      <c r="E74" s="156">
        <v>44.68</v>
      </c>
    </row>
    <row r="75" customHeight="1" spans="1:5">
      <c r="A75" s="66"/>
      <c r="B75" s="66"/>
      <c r="D75" s="66"/>
      <c r="E75" s="66"/>
    </row>
    <row r="76" customHeight="1" spans="1:5">
      <c r="A76" s="66"/>
      <c r="B76" s="66"/>
      <c r="D76" s="66"/>
      <c r="E76" s="66"/>
    </row>
    <row r="77" customHeight="1" spans="1:5">
      <c r="A77" s="66"/>
      <c r="B77" s="66"/>
      <c r="C77" s="66"/>
      <c r="D77" s="66"/>
      <c r="E77" s="66"/>
    </row>
    <row r="78" customHeight="1" spans="1:2">
      <c r="A78" s="66"/>
      <c r="B78" s="66"/>
    </row>
    <row r="79" customHeight="1" spans="1:4">
      <c r="A79" s="66"/>
      <c r="B79" s="66"/>
      <c r="D79" s="66"/>
    </row>
    <row r="80" customHeight="1" spans="1:2">
      <c r="A80" s="66"/>
      <c r="B80" s="66"/>
    </row>
    <row r="81" customHeight="1" spans="1:2">
      <c r="A81" s="66"/>
      <c r="B81" s="66"/>
    </row>
    <row r="82" customHeight="1" spans="2:3">
      <c r="B82" s="66"/>
      <c r="C82" s="66"/>
    </row>
    <row r="84" customHeight="1" spans="1:1">
      <c r="A84" s="66"/>
    </row>
    <row r="86" customHeight="1" spans="2:2">
      <c r="B86" s="66"/>
    </row>
    <row r="87" customHeight="1" spans="2:2">
      <c r="B87" s="66"/>
    </row>
  </sheetData>
  <mergeCells count="4">
    <mergeCell ref="A6:B6"/>
    <mergeCell ref="C6:E6"/>
    <mergeCell ref="A8:B8"/>
    <mergeCell ref="A2:E3"/>
  </mergeCells>
  <printOptions horizontalCentered="1"/>
  <pageMargins left="0" right="0" top="0.999999984981507" bottom="0.999999984981507" header="0.499999992490753" footer="0.499999992490753"/>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J9" sqref="J9"/>
    </sheetView>
  </sheetViews>
  <sheetFormatPr defaultColWidth="6.88333333333333" defaultRowHeight="20.1" customHeight="1"/>
  <cols>
    <col min="1" max="1" width="14.4416666666667" style="64" customWidth="1"/>
    <col min="2" max="2" width="33.3333333333333" style="64" customWidth="1"/>
    <col min="3" max="3" width="16.5583333333333" style="64" customWidth="1"/>
    <col min="4" max="4" width="17.775" style="64" customWidth="1"/>
    <col min="5" max="5" width="17.6666666666667" style="64" customWidth="1"/>
    <col min="6" max="256" width="6.88333333333333" style="64"/>
    <col min="257" max="257" width="14.4416666666667" style="64" customWidth="1"/>
    <col min="258" max="258" width="33.3333333333333" style="64" customWidth="1"/>
    <col min="259" max="261" width="20.6666666666667" style="64" customWidth="1"/>
    <col min="262" max="512" width="6.88333333333333" style="64"/>
    <col min="513" max="513" width="14.4416666666667" style="64" customWidth="1"/>
    <col min="514" max="514" width="33.3333333333333" style="64" customWidth="1"/>
    <col min="515" max="517" width="20.6666666666667" style="64" customWidth="1"/>
    <col min="518" max="768" width="6.88333333333333" style="64"/>
    <col min="769" max="769" width="14.4416666666667" style="64" customWidth="1"/>
    <col min="770" max="770" width="33.3333333333333" style="64" customWidth="1"/>
    <col min="771" max="773" width="20.6666666666667" style="64" customWidth="1"/>
    <col min="774" max="1024" width="6.88333333333333" style="64"/>
    <col min="1025" max="1025" width="14.4416666666667" style="64" customWidth="1"/>
    <col min="1026" max="1026" width="33.3333333333333" style="64" customWidth="1"/>
    <col min="1027" max="1029" width="20.6666666666667" style="64" customWidth="1"/>
    <col min="1030" max="1280" width="6.88333333333333" style="64"/>
    <col min="1281" max="1281" width="14.4416666666667" style="64" customWidth="1"/>
    <col min="1282" max="1282" width="33.3333333333333" style="64" customWidth="1"/>
    <col min="1283" max="1285" width="20.6666666666667" style="64" customWidth="1"/>
    <col min="1286" max="1536" width="6.88333333333333" style="64"/>
    <col min="1537" max="1537" width="14.4416666666667" style="64" customWidth="1"/>
    <col min="1538" max="1538" width="33.3333333333333" style="64" customWidth="1"/>
    <col min="1539" max="1541" width="20.6666666666667" style="64" customWidth="1"/>
    <col min="1542" max="1792" width="6.88333333333333" style="64"/>
    <col min="1793" max="1793" width="14.4416666666667" style="64" customWidth="1"/>
    <col min="1794" max="1794" width="33.3333333333333" style="64" customWidth="1"/>
    <col min="1795" max="1797" width="20.6666666666667" style="64" customWidth="1"/>
    <col min="1798" max="2048" width="6.88333333333333" style="64"/>
    <col min="2049" max="2049" width="14.4416666666667" style="64" customWidth="1"/>
    <col min="2050" max="2050" width="33.3333333333333" style="64" customWidth="1"/>
    <col min="2051" max="2053" width="20.6666666666667" style="64" customWidth="1"/>
    <col min="2054" max="2304" width="6.88333333333333" style="64"/>
    <col min="2305" max="2305" width="14.4416666666667" style="64" customWidth="1"/>
    <col min="2306" max="2306" width="33.3333333333333" style="64" customWidth="1"/>
    <col min="2307" max="2309" width="20.6666666666667" style="64" customWidth="1"/>
    <col min="2310" max="2560" width="6.88333333333333" style="64"/>
    <col min="2561" max="2561" width="14.4416666666667" style="64" customWidth="1"/>
    <col min="2562" max="2562" width="33.3333333333333" style="64" customWidth="1"/>
    <col min="2563" max="2565" width="20.6666666666667" style="64" customWidth="1"/>
    <col min="2566" max="2816" width="6.88333333333333" style="64"/>
    <col min="2817" max="2817" width="14.4416666666667" style="64" customWidth="1"/>
    <col min="2818" max="2818" width="33.3333333333333" style="64" customWidth="1"/>
    <col min="2819" max="2821" width="20.6666666666667" style="64" customWidth="1"/>
    <col min="2822" max="3072" width="6.88333333333333" style="64"/>
    <col min="3073" max="3073" width="14.4416666666667" style="64" customWidth="1"/>
    <col min="3074" max="3074" width="33.3333333333333" style="64" customWidth="1"/>
    <col min="3075" max="3077" width="20.6666666666667" style="64" customWidth="1"/>
    <col min="3078" max="3328" width="6.88333333333333" style="64"/>
    <col min="3329" max="3329" width="14.4416666666667" style="64" customWidth="1"/>
    <col min="3330" max="3330" width="33.3333333333333" style="64" customWidth="1"/>
    <col min="3331" max="3333" width="20.6666666666667" style="64" customWidth="1"/>
    <col min="3334" max="3584" width="6.88333333333333" style="64"/>
    <col min="3585" max="3585" width="14.4416666666667" style="64" customWidth="1"/>
    <col min="3586" max="3586" width="33.3333333333333" style="64" customWidth="1"/>
    <col min="3587" max="3589" width="20.6666666666667" style="64" customWidth="1"/>
    <col min="3590" max="3840" width="6.88333333333333" style="64"/>
    <col min="3841" max="3841" width="14.4416666666667" style="64" customWidth="1"/>
    <col min="3842" max="3842" width="33.3333333333333" style="64" customWidth="1"/>
    <col min="3843" max="3845" width="20.6666666666667" style="64" customWidth="1"/>
    <col min="3846" max="4096" width="6.88333333333333" style="64"/>
    <col min="4097" max="4097" width="14.4416666666667" style="64" customWidth="1"/>
    <col min="4098" max="4098" width="33.3333333333333" style="64" customWidth="1"/>
    <col min="4099" max="4101" width="20.6666666666667" style="64" customWidth="1"/>
    <col min="4102" max="4352" width="6.88333333333333" style="64"/>
    <col min="4353" max="4353" width="14.4416666666667" style="64" customWidth="1"/>
    <col min="4354" max="4354" width="33.3333333333333" style="64" customWidth="1"/>
    <col min="4355" max="4357" width="20.6666666666667" style="64" customWidth="1"/>
    <col min="4358" max="4608" width="6.88333333333333" style="64"/>
    <col min="4609" max="4609" width="14.4416666666667" style="64" customWidth="1"/>
    <col min="4610" max="4610" width="33.3333333333333" style="64" customWidth="1"/>
    <col min="4611" max="4613" width="20.6666666666667" style="64" customWidth="1"/>
    <col min="4614" max="4864" width="6.88333333333333" style="64"/>
    <col min="4865" max="4865" width="14.4416666666667" style="64" customWidth="1"/>
    <col min="4866" max="4866" width="33.3333333333333" style="64" customWidth="1"/>
    <col min="4867" max="4869" width="20.6666666666667" style="64" customWidth="1"/>
    <col min="4870" max="5120" width="6.88333333333333" style="64"/>
    <col min="5121" max="5121" width="14.4416666666667" style="64" customWidth="1"/>
    <col min="5122" max="5122" width="33.3333333333333" style="64" customWidth="1"/>
    <col min="5123" max="5125" width="20.6666666666667" style="64" customWidth="1"/>
    <col min="5126" max="5376" width="6.88333333333333" style="64"/>
    <col min="5377" max="5377" width="14.4416666666667" style="64" customWidth="1"/>
    <col min="5378" max="5378" width="33.3333333333333" style="64" customWidth="1"/>
    <col min="5379" max="5381" width="20.6666666666667" style="64" customWidth="1"/>
    <col min="5382" max="5632" width="6.88333333333333" style="64"/>
    <col min="5633" max="5633" width="14.4416666666667" style="64" customWidth="1"/>
    <col min="5634" max="5634" width="33.3333333333333" style="64" customWidth="1"/>
    <col min="5635" max="5637" width="20.6666666666667" style="64" customWidth="1"/>
    <col min="5638" max="5888" width="6.88333333333333" style="64"/>
    <col min="5889" max="5889" width="14.4416666666667" style="64" customWidth="1"/>
    <col min="5890" max="5890" width="33.3333333333333" style="64" customWidth="1"/>
    <col min="5891" max="5893" width="20.6666666666667" style="64" customWidth="1"/>
    <col min="5894" max="6144" width="6.88333333333333" style="64"/>
    <col min="6145" max="6145" width="14.4416666666667" style="64" customWidth="1"/>
    <col min="6146" max="6146" width="33.3333333333333" style="64" customWidth="1"/>
    <col min="6147" max="6149" width="20.6666666666667" style="64" customWidth="1"/>
    <col min="6150" max="6400" width="6.88333333333333" style="64"/>
    <col min="6401" max="6401" width="14.4416666666667" style="64" customWidth="1"/>
    <col min="6402" max="6402" width="33.3333333333333" style="64" customWidth="1"/>
    <col min="6403" max="6405" width="20.6666666666667" style="64" customWidth="1"/>
    <col min="6406" max="6656" width="6.88333333333333" style="64"/>
    <col min="6657" max="6657" width="14.4416666666667" style="64" customWidth="1"/>
    <col min="6658" max="6658" width="33.3333333333333" style="64" customWidth="1"/>
    <col min="6659" max="6661" width="20.6666666666667" style="64" customWidth="1"/>
    <col min="6662" max="6912" width="6.88333333333333" style="64"/>
    <col min="6913" max="6913" width="14.4416666666667" style="64" customWidth="1"/>
    <col min="6914" max="6914" width="33.3333333333333" style="64" customWidth="1"/>
    <col min="6915" max="6917" width="20.6666666666667" style="64" customWidth="1"/>
    <col min="6918" max="7168" width="6.88333333333333" style="64"/>
    <col min="7169" max="7169" width="14.4416666666667" style="64" customWidth="1"/>
    <col min="7170" max="7170" width="33.3333333333333" style="64" customWidth="1"/>
    <col min="7171" max="7173" width="20.6666666666667" style="64" customWidth="1"/>
    <col min="7174" max="7424" width="6.88333333333333" style="64"/>
    <col min="7425" max="7425" width="14.4416666666667" style="64" customWidth="1"/>
    <col min="7426" max="7426" width="33.3333333333333" style="64" customWidth="1"/>
    <col min="7427" max="7429" width="20.6666666666667" style="64" customWidth="1"/>
    <col min="7430" max="7680" width="6.88333333333333" style="64"/>
    <col min="7681" max="7681" width="14.4416666666667" style="64" customWidth="1"/>
    <col min="7682" max="7682" width="33.3333333333333" style="64" customWidth="1"/>
    <col min="7683" max="7685" width="20.6666666666667" style="64" customWidth="1"/>
    <col min="7686" max="7936" width="6.88333333333333" style="64"/>
    <col min="7937" max="7937" width="14.4416666666667" style="64" customWidth="1"/>
    <col min="7938" max="7938" width="33.3333333333333" style="64" customWidth="1"/>
    <col min="7939" max="7941" width="20.6666666666667" style="64" customWidth="1"/>
    <col min="7942" max="8192" width="6.88333333333333" style="64"/>
    <col min="8193" max="8193" width="14.4416666666667" style="64" customWidth="1"/>
    <col min="8194" max="8194" width="33.3333333333333" style="64" customWidth="1"/>
    <col min="8195" max="8197" width="20.6666666666667" style="64" customWidth="1"/>
    <col min="8198" max="8448" width="6.88333333333333" style="64"/>
    <col min="8449" max="8449" width="14.4416666666667" style="64" customWidth="1"/>
    <col min="8450" max="8450" width="33.3333333333333" style="64" customWidth="1"/>
    <col min="8451" max="8453" width="20.6666666666667" style="64" customWidth="1"/>
    <col min="8454" max="8704" width="6.88333333333333" style="64"/>
    <col min="8705" max="8705" width="14.4416666666667" style="64" customWidth="1"/>
    <col min="8706" max="8706" width="33.3333333333333" style="64" customWidth="1"/>
    <col min="8707" max="8709" width="20.6666666666667" style="64" customWidth="1"/>
    <col min="8710" max="8960" width="6.88333333333333" style="64"/>
    <col min="8961" max="8961" width="14.4416666666667" style="64" customWidth="1"/>
    <col min="8962" max="8962" width="33.3333333333333" style="64" customWidth="1"/>
    <col min="8963" max="8965" width="20.6666666666667" style="64" customWidth="1"/>
    <col min="8966" max="9216" width="6.88333333333333" style="64"/>
    <col min="9217" max="9217" width="14.4416666666667" style="64" customWidth="1"/>
    <col min="9218" max="9218" width="33.3333333333333" style="64" customWidth="1"/>
    <col min="9219" max="9221" width="20.6666666666667" style="64" customWidth="1"/>
    <col min="9222" max="9472" width="6.88333333333333" style="64"/>
    <col min="9473" max="9473" width="14.4416666666667" style="64" customWidth="1"/>
    <col min="9474" max="9474" width="33.3333333333333" style="64" customWidth="1"/>
    <col min="9475" max="9477" width="20.6666666666667" style="64" customWidth="1"/>
    <col min="9478" max="9728" width="6.88333333333333" style="64"/>
    <col min="9729" max="9729" width="14.4416666666667" style="64" customWidth="1"/>
    <col min="9730" max="9730" width="33.3333333333333" style="64" customWidth="1"/>
    <col min="9731" max="9733" width="20.6666666666667" style="64" customWidth="1"/>
    <col min="9734" max="9984" width="6.88333333333333" style="64"/>
    <col min="9985" max="9985" width="14.4416666666667" style="64" customWidth="1"/>
    <col min="9986" max="9986" width="33.3333333333333" style="64" customWidth="1"/>
    <col min="9987" max="9989" width="20.6666666666667" style="64" customWidth="1"/>
    <col min="9990" max="10240" width="6.88333333333333" style="64"/>
    <col min="10241" max="10241" width="14.4416666666667" style="64" customWidth="1"/>
    <col min="10242" max="10242" width="33.3333333333333" style="64" customWidth="1"/>
    <col min="10243" max="10245" width="20.6666666666667" style="64" customWidth="1"/>
    <col min="10246" max="10496" width="6.88333333333333" style="64"/>
    <col min="10497" max="10497" width="14.4416666666667" style="64" customWidth="1"/>
    <col min="10498" max="10498" width="33.3333333333333" style="64" customWidth="1"/>
    <col min="10499" max="10501" width="20.6666666666667" style="64" customWidth="1"/>
    <col min="10502" max="10752" width="6.88333333333333" style="64"/>
    <col min="10753" max="10753" width="14.4416666666667" style="64" customWidth="1"/>
    <col min="10754" max="10754" width="33.3333333333333" style="64" customWidth="1"/>
    <col min="10755" max="10757" width="20.6666666666667" style="64" customWidth="1"/>
    <col min="10758" max="11008" width="6.88333333333333" style="64"/>
    <col min="11009" max="11009" width="14.4416666666667" style="64" customWidth="1"/>
    <col min="11010" max="11010" width="33.3333333333333" style="64" customWidth="1"/>
    <col min="11011" max="11013" width="20.6666666666667" style="64" customWidth="1"/>
    <col min="11014" max="11264" width="6.88333333333333" style="64"/>
    <col min="11265" max="11265" width="14.4416666666667" style="64" customWidth="1"/>
    <col min="11266" max="11266" width="33.3333333333333" style="64" customWidth="1"/>
    <col min="11267" max="11269" width="20.6666666666667" style="64" customWidth="1"/>
    <col min="11270" max="11520" width="6.88333333333333" style="64"/>
    <col min="11521" max="11521" width="14.4416666666667" style="64" customWidth="1"/>
    <col min="11522" max="11522" width="33.3333333333333" style="64" customWidth="1"/>
    <col min="11523" max="11525" width="20.6666666666667" style="64" customWidth="1"/>
    <col min="11526" max="11776" width="6.88333333333333" style="64"/>
    <col min="11777" max="11777" width="14.4416666666667" style="64" customWidth="1"/>
    <col min="11778" max="11778" width="33.3333333333333" style="64" customWidth="1"/>
    <col min="11779" max="11781" width="20.6666666666667" style="64" customWidth="1"/>
    <col min="11782" max="12032" width="6.88333333333333" style="64"/>
    <col min="12033" max="12033" width="14.4416666666667" style="64" customWidth="1"/>
    <col min="12034" max="12034" width="33.3333333333333" style="64" customWidth="1"/>
    <col min="12035" max="12037" width="20.6666666666667" style="64" customWidth="1"/>
    <col min="12038" max="12288" width="6.88333333333333" style="64"/>
    <col min="12289" max="12289" width="14.4416666666667" style="64" customWidth="1"/>
    <col min="12290" max="12290" width="33.3333333333333" style="64" customWidth="1"/>
    <col min="12291" max="12293" width="20.6666666666667" style="64" customWidth="1"/>
    <col min="12294" max="12544" width="6.88333333333333" style="64"/>
    <col min="12545" max="12545" width="14.4416666666667" style="64" customWidth="1"/>
    <col min="12546" max="12546" width="33.3333333333333" style="64" customWidth="1"/>
    <col min="12547" max="12549" width="20.6666666666667" style="64" customWidth="1"/>
    <col min="12550" max="12800" width="6.88333333333333" style="64"/>
    <col min="12801" max="12801" width="14.4416666666667" style="64" customWidth="1"/>
    <col min="12802" max="12802" width="33.3333333333333" style="64" customWidth="1"/>
    <col min="12803" max="12805" width="20.6666666666667" style="64" customWidth="1"/>
    <col min="12806" max="13056" width="6.88333333333333" style="64"/>
    <col min="13057" max="13057" width="14.4416666666667" style="64" customWidth="1"/>
    <col min="13058" max="13058" width="33.3333333333333" style="64" customWidth="1"/>
    <col min="13059" max="13061" width="20.6666666666667" style="64" customWidth="1"/>
    <col min="13062" max="13312" width="6.88333333333333" style="64"/>
    <col min="13313" max="13313" width="14.4416666666667" style="64" customWidth="1"/>
    <col min="13314" max="13314" width="33.3333333333333" style="64" customWidth="1"/>
    <col min="13315" max="13317" width="20.6666666666667" style="64" customWidth="1"/>
    <col min="13318" max="13568" width="6.88333333333333" style="64"/>
    <col min="13569" max="13569" width="14.4416666666667" style="64" customWidth="1"/>
    <col min="13570" max="13570" width="33.3333333333333" style="64" customWidth="1"/>
    <col min="13571" max="13573" width="20.6666666666667" style="64" customWidth="1"/>
    <col min="13574" max="13824" width="6.88333333333333" style="64"/>
    <col min="13825" max="13825" width="14.4416666666667" style="64" customWidth="1"/>
    <col min="13826" max="13826" width="33.3333333333333" style="64" customWidth="1"/>
    <col min="13827" max="13829" width="20.6666666666667" style="64" customWidth="1"/>
    <col min="13830" max="14080" width="6.88333333333333" style="64"/>
    <col min="14081" max="14081" width="14.4416666666667" style="64" customWidth="1"/>
    <col min="14082" max="14082" width="33.3333333333333" style="64" customWidth="1"/>
    <col min="14083" max="14085" width="20.6666666666667" style="64" customWidth="1"/>
    <col min="14086" max="14336" width="6.88333333333333" style="64"/>
    <col min="14337" max="14337" width="14.4416666666667" style="64" customWidth="1"/>
    <col min="14338" max="14338" width="33.3333333333333" style="64" customWidth="1"/>
    <col min="14339" max="14341" width="20.6666666666667" style="64" customWidth="1"/>
    <col min="14342" max="14592" width="6.88333333333333" style="64"/>
    <col min="14593" max="14593" width="14.4416666666667" style="64" customWidth="1"/>
    <col min="14594" max="14594" width="33.3333333333333" style="64" customWidth="1"/>
    <col min="14595" max="14597" width="20.6666666666667" style="64" customWidth="1"/>
    <col min="14598" max="14848" width="6.88333333333333" style="64"/>
    <col min="14849" max="14849" width="14.4416666666667" style="64" customWidth="1"/>
    <col min="14850" max="14850" width="33.3333333333333" style="64" customWidth="1"/>
    <col min="14851" max="14853" width="20.6666666666667" style="64" customWidth="1"/>
    <col min="14854" max="15104" width="6.88333333333333" style="64"/>
    <col min="15105" max="15105" width="14.4416666666667" style="64" customWidth="1"/>
    <col min="15106" max="15106" width="33.3333333333333" style="64" customWidth="1"/>
    <col min="15107" max="15109" width="20.6666666666667" style="64" customWidth="1"/>
    <col min="15110" max="15360" width="6.88333333333333" style="64"/>
    <col min="15361" max="15361" width="14.4416666666667" style="64" customWidth="1"/>
    <col min="15362" max="15362" width="33.3333333333333" style="64" customWidth="1"/>
    <col min="15363" max="15365" width="20.6666666666667" style="64" customWidth="1"/>
    <col min="15366" max="15616" width="6.88333333333333" style="64"/>
    <col min="15617" max="15617" width="14.4416666666667" style="64" customWidth="1"/>
    <col min="15618" max="15618" width="33.3333333333333" style="64" customWidth="1"/>
    <col min="15619" max="15621" width="20.6666666666667" style="64" customWidth="1"/>
    <col min="15622" max="15872" width="6.88333333333333" style="64"/>
    <col min="15873" max="15873" width="14.4416666666667" style="64" customWidth="1"/>
    <col min="15874" max="15874" width="33.3333333333333" style="64" customWidth="1"/>
    <col min="15875" max="15877" width="20.6666666666667" style="64" customWidth="1"/>
    <col min="15878" max="16128" width="6.88333333333333" style="64"/>
    <col min="16129" max="16129" width="14.4416666666667" style="64" customWidth="1"/>
    <col min="16130" max="16130" width="33.3333333333333" style="64" customWidth="1"/>
    <col min="16131" max="16133" width="20.6666666666667" style="64" customWidth="1"/>
    <col min="16134" max="16384" width="6.88333333333333" style="64"/>
  </cols>
  <sheetData>
    <row r="1" customHeight="1" spans="1:5">
      <c r="A1" s="65" t="s">
        <v>849</v>
      </c>
      <c r="E1" s="135"/>
    </row>
    <row r="2" ht="44.25" customHeight="1" spans="1:5">
      <c r="A2" s="136" t="s">
        <v>850</v>
      </c>
      <c r="B2" s="136"/>
      <c r="C2" s="136"/>
      <c r="D2" s="136"/>
      <c r="E2" s="136"/>
    </row>
    <row r="3" customHeight="1" spans="1:5">
      <c r="A3" s="136"/>
      <c r="B3" s="136"/>
      <c r="C3" s="136"/>
      <c r="D3" s="136"/>
      <c r="E3" s="136"/>
    </row>
    <row r="4" s="128" customFormat="1" customHeight="1" spans="1:5">
      <c r="A4" s="137"/>
      <c r="B4" s="137"/>
      <c r="C4" s="137"/>
      <c r="D4" s="137"/>
      <c r="E4" s="137"/>
    </row>
    <row r="5" s="128" customFormat="1" customHeight="1" spans="1:5">
      <c r="A5" s="137"/>
      <c r="B5" s="137"/>
      <c r="C5" s="137"/>
      <c r="D5" s="137"/>
      <c r="E5" s="88" t="s">
        <v>313</v>
      </c>
    </row>
    <row r="6" s="128" customFormat="1" customHeight="1" spans="1:5">
      <c r="A6" s="138" t="s">
        <v>569</v>
      </c>
      <c r="B6" s="138"/>
      <c r="C6" s="138" t="s">
        <v>851</v>
      </c>
      <c r="D6" s="138"/>
      <c r="E6" s="138"/>
    </row>
    <row r="7" s="128" customFormat="1" customHeight="1" spans="1:10">
      <c r="A7" s="138" t="s">
        <v>570</v>
      </c>
      <c r="B7" s="138" t="s">
        <v>571</v>
      </c>
      <c r="C7" s="138" t="s">
        <v>742</v>
      </c>
      <c r="D7" s="138" t="s">
        <v>572</v>
      </c>
      <c r="E7" s="138" t="s">
        <v>852</v>
      </c>
      <c r="J7" s="111"/>
    </row>
    <row r="8" s="128" customFormat="1" customHeight="1" spans="1:7">
      <c r="A8" s="139" t="s">
        <v>318</v>
      </c>
      <c r="B8" s="139"/>
      <c r="C8" s="140">
        <v>3565.55</v>
      </c>
      <c r="D8" s="140">
        <v>2698.27</v>
      </c>
      <c r="E8" s="140">
        <v>867.28</v>
      </c>
      <c r="G8" s="111"/>
    </row>
    <row r="9" s="128" customFormat="1" customHeight="1" spans="1:11">
      <c r="A9" s="141" t="s">
        <v>576</v>
      </c>
      <c r="B9" s="142" t="s">
        <v>577</v>
      </c>
      <c r="C9" s="143">
        <v>1439.14</v>
      </c>
      <c r="D9" s="143">
        <v>1439.14</v>
      </c>
      <c r="E9" s="143"/>
      <c r="F9" s="111"/>
      <c r="G9" s="111"/>
      <c r="K9" s="111"/>
    </row>
    <row r="10" s="128" customFormat="1" customHeight="1" spans="1:8">
      <c r="A10" s="144" t="s">
        <v>853</v>
      </c>
      <c r="B10" s="145" t="s">
        <v>854</v>
      </c>
      <c r="C10" s="143">
        <v>386.14</v>
      </c>
      <c r="D10" s="143">
        <v>386.14</v>
      </c>
      <c r="E10" s="143"/>
      <c r="F10" s="111"/>
      <c r="H10" s="111"/>
    </row>
    <row r="11" s="128" customFormat="1" customHeight="1" spans="1:8">
      <c r="A11" s="144" t="s">
        <v>855</v>
      </c>
      <c r="B11" s="145" t="s">
        <v>856</v>
      </c>
      <c r="C11" s="143">
        <v>165.26</v>
      </c>
      <c r="D11" s="143">
        <v>165.26</v>
      </c>
      <c r="E11" s="143"/>
      <c r="F11" s="111"/>
      <c r="H11" s="111"/>
    </row>
    <row r="12" s="128" customFormat="1" customHeight="1" spans="1:8">
      <c r="A12" s="144" t="s">
        <v>857</v>
      </c>
      <c r="B12" s="145" t="s">
        <v>858</v>
      </c>
      <c r="C12" s="143">
        <v>29.56</v>
      </c>
      <c r="D12" s="143">
        <v>29.56</v>
      </c>
      <c r="E12" s="143"/>
      <c r="F12" s="111"/>
      <c r="G12" s="111"/>
      <c r="H12" s="111"/>
    </row>
    <row r="13" s="128" customFormat="1" customHeight="1" spans="1:10">
      <c r="A13" s="144" t="s">
        <v>859</v>
      </c>
      <c r="B13" s="145" t="s">
        <v>860</v>
      </c>
      <c r="C13" s="143">
        <v>288.8</v>
      </c>
      <c r="D13" s="143">
        <v>288.8</v>
      </c>
      <c r="E13" s="143"/>
      <c r="F13" s="111"/>
      <c r="J13" s="111"/>
    </row>
    <row r="14" s="128" customFormat="1" customHeight="1" spans="1:11">
      <c r="A14" s="144" t="s">
        <v>861</v>
      </c>
      <c r="B14" s="145" t="s">
        <v>862</v>
      </c>
      <c r="C14" s="143">
        <v>56.26</v>
      </c>
      <c r="D14" s="143">
        <v>56.26</v>
      </c>
      <c r="E14" s="143"/>
      <c r="F14" s="111"/>
      <c r="G14" s="111"/>
      <c r="K14" s="111"/>
    </row>
    <row r="15" s="128" customFormat="1" customHeight="1" spans="1:11">
      <c r="A15" s="144" t="s">
        <v>863</v>
      </c>
      <c r="B15" s="145" t="s">
        <v>864</v>
      </c>
      <c r="C15" s="143">
        <v>28.13</v>
      </c>
      <c r="D15" s="143">
        <v>28.13</v>
      </c>
      <c r="E15" s="143"/>
      <c r="F15" s="111"/>
      <c r="G15" s="111"/>
      <c r="H15" s="111"/>
      <c r="K15" s="111"/>
    </row>
    <row r="16" s="128" customFormat="1" customHeight="1" spans="1:11">
      <c r="A16" s="144" t="s">
        <v>865</v>
      </c>
      <c r="B16" s="145" t="s">
        <v>866</v>
      </c>
      <c r="C16" s="143">
        <v>14.56</v>
      </c>
      <c r="D16" s="143">
        <v>14.56</v>
      </c>
      <c r="E16" s="143"/>
      <c r="F16" s="111"/>
      <c r="G16" s="111"/>
      <c r="K16" s="111"/>
    </row>
    <row r="17" s="128" customFormat="1" customHeight="1" spans="1:11">
      <c r="A17" s="144" t="s">
        <v>867</v>
      </c>
      <c r="B17" s="145" t="s">
        <v>868</v>
      </c>
      <c r="C17" s="143">
        <v>7.93</v>
      </c>
      <c r="D17" s="143">
        <v>7.93</v>
      </c>
      <c r="E17" s="143"/>
      <c r="F17" s="111"/>
      <c r="G17" s="111"/>
      <c r="K17" s="111"/>
    </row>
    <row r="18" s="128" customFormat="1" customHeight="1" spans="1:11">
      <c r="A18" s="144" t="s">
        <v>869</v>
      </c>
      <c r="B18" s="145" t="s">
        <v>870</v>
      </c>
      <c r="C18" s="143">
        <v>92.32</v>
      </c>
      <c r="D18" s="143">
        <v>92.32</v>
      </c>
      <c r="E18" s="143"/>
      <c r="F18" s="111"/>
      <c r="G18" s="111"/>
      <c r="K18" s="111"/>
    </row>
    <row r="19" s="128" customFormat="1" customHeight="1" spans="1:11">
      <c r="A19" s="144" t="s">
        <v>871</v>
      </c>
      <c r="B19" s="145" t="s">
        <v>872</v>
      </c>
      <c r="C19" s="143">
        <v>13.44</v>
      </c>
      <c r="D19" s="143">
        <v>13.44</v>
      </c>
      <c r="E19" s="143"/>
      <c r="F19" s="111"/>
      <c r="G19" s="111"/>
      <c r="I19" s="111"/>
      <c r="K19" s="111"/>
    </row>
    <row r="20" s="128" customFormat="1" customHeight="1" spans="1:11">
      <c r="A20" s="144" t="s">
        <v>873</v>
      </c>
      <c r="B20" s="145" t="s">
        <v>874</v>
      </c>
      <c r="C20" s="143">
        <v>356.74</v>
      </c>
      <c r="D20" s="143">
        <v>356.74</v>
      </c>
      <c r="E20" s="143"/>
      <c r="F20" s="111"/>
      <c r="G20" s="111"/>
      <c r="K20" s="111"/>
    </row>
    <row r="21" s="128" customFormat="1" customHeight="1" spans="1:7">
      <c r="A21" s="141" t="s">
        <v>601</v>
      </c>
      <c r="B21" s="142" t="s">
        <v>602</v>
      </c>
      <c r="C21" s="143">
        <v>956.16</v>
      </c>
      <c r="D21" s="143">
        <v>88.88</v>
      </c>
      <c r="E21" s="143">
        <v>867.28</v>
      </c>
      <c r="F21" s="111"/>
      <c r="G21" s="111"/>
    </row>
    <row r="22" s="128" customFormat="1" customHeight="1" spans="1:14">
      <c r="A22" s="144" t="s">
        <v>875</v>
      </c>
      <c r="B22" s="145" t="s">
        <v>876</v>
      </c>
      <c r="C22" s="143">
        <v>34.77</v>
      </c>
      <c r="D22" s="143"/>
      <c r="E22" s="143">
        <v>34.77</v>
      </c>
      <c r="F22" s="111"/>
      <c r="G22" s="111"/>
      <c r="H22" s="111"/>
      <c r="N22" s="111"/>
    </row>
    <row r="23" s="128" customFormat="1" customHeight="1" spans="1:7">
      <c r="A23" s="144" t="s">
        <v>877</v>
      </c>
      <c r="B23" s="145" t="s">
        <v>878</v>
      </c>
      <c r="C23" s="143">
        <v>3.08</v>
      </c>
      <c r="D23" s="143"/>
      <c r="E23" s="143">
        <v>3.08</v>
      </c>
      <c r="F23" s="111"/>
      <c r="G23" s="111"/>
    </row>
    <row r="24" s="128" customFormat="1" customHeight="1" spans="1:10">
      <c r="A24" s="144" t="s">
        <v>879</v>
      </c>
      <c r="B24" s="145" t="s">
        <v>880</v>
      </c>
      <c r="C24" s="143">
        <v>6.44</v>
      </c>
      <c r="D24" s="143"/>
      <c r="E24" s="143">
        <v>6.44</v>
      </c>
      <c r="F24" s="111"/>
      <c r="H24" s="111"/>
      <c r="J24" s="111"/>
    </row>
    <row r="25" s="128" customFormat="1" customHeight="1" spans="1:8">
      <c r="A25" s="144" t="s">
        <v>881</v>
      </c>
      <c r="B25" s="145" t="s">
        <v>882</v>
      </c>
      <c r="C25" s="143">
        <v>7.17</v>
      </c>
      <c r="D25" s="143"/>
      <c r="E25" s="143">
        <v>7.17</v>
      </c>
      <c r="F25" s="111"/>
      <c r="G25" s="111"/>
      <c r="H25" s="111"/>
    </row>
    <row r="26" s="128" customFormat="1" customHeight="1" spans="1:6">
      <c r="A26" s="144" t="s">
        <v>883</v>
      </c>
      <c r="B26" s="145" t="s">
        <v>884</v>
      </c>
      <c r="C26" s="143">
        <v>74.83</v>
      </c>
      <c r="D26" s="143"/>
      <c r="E26" s="143">
        <v>74.83</v>
      </c>
      <c r="F26" s="111"/>
    </row>
    <row r="27" s="128" customFormat="1" customHeight="1" spans="1:12">
      <c r="A27" s="144" t="s">
        <v>885</v>
      </c>
      <c r="B27" s="145" t="s">
        <v>886</v>
      </c>
      <c r="C27" s="143">
        <v>145.15</v>
      </c>
      <c r="D27" s="143"/>
      <c r="E27" s="143">
        <v>145.15</v>
      </c>
      <c r="F27" s="111"/>
      <c r="G27" s="111"/>
      <c r="I27" s="111"/>
      <c r="L27" s="111"/>
    </row>
    <row r="28" s="128" customFormat="1" customHeight="1" spans="1:8">
      <c r="A28" s="144" t="s">
        <v>887</v>
      </c>
      <c r="B28" s="145" t="s">
        <v>888</v>
      </c>
      <c r="C28" s="143">
        <v>10.05</v>
      </c>
      <c r="D28" s="143"/>
      <c r="E28" s="143">
        <v>10.05</v>
      </c>
      <c r="F28" s="111"/>
      <c r="G28" s="111"/>
      <c r="H28" s="111"/>
    </row>
    <row r="29" s="128" customFormat="1" customHeight="1" spans="1:7">
      <c r="A29" s="144" t="s">
        <v>889</v>
      </c>
      <c r="B29" s="145" t="s">
        <v>890</v>
      </c>
      <c r="C29" s="143">
        <v>0.79</v>
      </c>
      <c r="D29" s="143"/>
      <c r="E29" s="143">
        <v>0.79</v>
      </c>
      <c r="F29" s="111"/>
      <c r="G29" s="111"/>
    </row>
    <row r="30" s="128" customFormat="1" customHeight="1" spans="1:7">
      <c r="A30" s="144" t="s">
        <v>891</v>
      </c>
      <c r="B30" s="145" t="s">
        <v>892</v>
      </c>
      <c r="C30" s="143">
        <v>0.07</v>
      </c>
      <c r="D30" s="143"/>
      <c r="E30" s="143">
        <v>0.07</v>
      </c>
      <c r="F30" s="111"/>
      <c r="G30" s="111"/>
    </row>
    <row r="31" s="128" customFormat="1" customHeight="1" spans="1:7">
      <c r="A31" s="144" t="s">
        <v>893</v>
      </c>
      <c r="B31" s="145" t="s">
        <v>894</v>
      </c>
      <c r="C31" s="143">
        <v>195.72</v>
      </c>
      <c r="D31" s="143">
        <v>88.88</v>
      </c>
      <c r="E31" s="143">
        <v>106.84</v>
      </c>
      <c r="F31" s="111"/>
      <c r="G31" s="111"/>
    </row>
    <row r="32" s="128" customFormat="1" customHeight="1" spans="1:16">
      <c r="A32" s="144" t="s">
        <v>895</v>
      </c>
      <c r="B32" s="145" t="s">
        <v>896</v>
      </c>
      <c r="C32" s="143">
        <v>31.05</v>
      </c>
      <c r="D32" s="143"/>
      <c r="E32" s="143">
        <v>31.05</v>
      </c>
      <c r="F32" s="111"/>
      <c r="G32" s="111"/>
      <c r="P32" s="111"/>
    </row>
    <row r="33" s="128" customFormat="1" customHeight="1" spans="1:11">
      <c r="A33" s="144" t="s">
        <v>897</v>
      </c>
      <c r="B33" s="145" t="s">
        <v>898</v>
      </c>
      <c r="C33" s="143">
        <v>24.45</v>
      </c>
      <c r="D33" s="143"/>
      <c r="E33" s="143">
        <v>24.45</v>
      </c>
      <c r="F33" s="111"/>
      <c r="G33" s="111"/>
      <c r="H33" s="111"/>
      <c r="K33" s="111"/>
    </row>
    <row r="34" s="128" customFormat="1" customHeight="1" spans="1:9">
      <c r="A34" s="144" t="s">
        <v>899</v>
      </c>
      <c r="B34" s="145" t="s">
        <v>900</v>
      </c>
      <c r="C34" s="143">
        <v>106.75</v>
      </c>
      <c r="D34" s="143"/>
      <c r="E34" s="143">
        <v>106.75</v>
      </c>
      <c r="F34" s="111"/>
      <c r="G34" s="111"/>
      <c r="H34" s="111"/>
      <c r="I34" s="111"/>
    </row>
    <row r="35" s="128" customFormat="1" customHeight="1" spans="1:10">
      <c r="A35" s="144" t="s">
        <v>901</v>
      </c>
      <c r="B35" s="145" t="s">
        <v>902</v>
      </c>
      <c r="C35" s="143">
        <v>93.09</v>
      </c>
      <c r="D35" s="143"/>
      <c r="E35" s="143">
        <v>93.09</v>
      </c>
      <c r="F35" s="111"/>
      <c r="G35" s="111"/>
      <c r="H35" s="111"/>
      <c r="I35" s="111"/>
      <c r="J35" s="111"/>
    </row>
    <row r="36" s="128" customFormat="1" customHeight="1" spans="1:8">
      <c r="A36" s="144" t="s">
        <v>903</v>
      </c>
      <c r="B36" s="145" t="s">
        <v>904</v>
      </c>
      <c r="C36" s="143">
        <v>222.74</v>
      </c>
      <c r="D36" s="143"/>
      <c r="E36" s="143">
        <v>222.74</v>
      </c>
      <c r="F36" s="111"/>
      <c r="G36" s="111"/>
      <c r="H36" s="111"/>
    </row>
    <row r="37" s="128" customFormat="1" customHeight="1" spans="1:9">
      <c r="A37" s="141" t="s">
        <v>659</v>
      </c>
      <c r="B37" s="142" t="s">
        <v>660</v>
      </c>
      <c r="C37" s="143">
        <v>1170.25</v>
      </c>
      <c r="D37" s="143">
        <v>1170.25</v>
      </c>
      <c r="E37" s="143"/>
      <c r="F37" s="111"/>
      <c r="I37" s="111"/>
    </row>
    <row r="38" s="128" customFormat="1" customHeight="1" spans="1:8">
      <c r="A38" s="144" t="s">
        <v>905</v>
      </c>
      <c r="B38" s="145" t="s">
        <v>906</v>
      </c>
      <c r="C38" s="143">
        <v>25</v>
      </c>
      <c r="D38" s="143">
        <v>25</v>
      </c>
      <c r="E38" s="143"/>
      <c r="F38" s="111"/>
      <c r="G38" s="111"/>
      <c r="H38" s="111"/>
    </row>
    <row r="39" s="128" customFormat="1" customHeight="1" spans="1:6">
      <c r="A39" s="144" t="s">
        <v>907</v>
      </c>
      <c r="B39" s="145" t="s">
        <v>908</v>
      </c>
      <c r="C39" s="143">
        <v>925.39</v>
      </c>
      <c r="D39" s="143">
        <v>925.39</v>
      </c>
      <c r="E39" s="143"/>
      <c r="F39" s="111"/>
    </row>
    <row r="40" s="128" customFormat="1" customHeight="1" spans="1:8">
      <c r="A40" s="144" t="s">
        <v>909</v>
      </c>
      <c r="B40" s="145" t="s">
        <v>910</v>
      </c>
      <c r="C40" s="143">
        <v>13.4</v>
      </c>
      <c r="D40" s="143">
        <v>13.4</v>
      </c>
      <c r="E40" s="143"/>
      <c r="F40" s="111"/>
      <c r="G40" s="111"/>
      <c r="H40" s="111"/>
    </row>
    <row r="41" s="128" customFormat="1" customHeight="1" spans="1:8">
      <c r="A41" s="144" t="s">
        <v>911</v>
      </c>
      <c r="B41" s="145" t="s">
        <v>912</v>
      </c>
      <c r="C41" s="143">
        <v>206.46</v>
      </c>
      <c r="D41" s="143">
        <v>206.46</v>
      </c>
      <c r="E41" s="143"/>
      <c r="F41" s="111"/>
      <c r="G41" s="111"/>
      <c r="H41" s="111"/>
    </row>
    <row r="42" s="128" customFormat="1" customHeight="1" spans="1:19">
      <c r="A42" s="146" t="s">
        <v>643</v>
      </c>
      <c r="B42" s="147" t="s">
        <v>644</v>
      </c>
      <c r="C42" s="124"/>
      <c r="D42" s="124"/>
      <c r="E42" s="124"/>
      <c r="F42" s="111"/>
      <c r="G42" s="111"/>
      <c r="J42" s="111"/>
      <c r="S42" s="111"/>
    </row>
    <row r="43" s="128" customFormat="1" customHeight="1" spans="1:7">
      <c r="A43" s="146" t="s">
        <v>645</v>
      </c>
      <c r="B43" s="147" t="s">
        <v>646</v>
      </c>
      <c r="C43" s="124"/>
      <c r="D43" s="124"/>
      <c r="E43" s="124"/>
      <c r="F43" s="111"/>
      <c r="G43" s="111"/>
    </row>
    <row r="44" s="128" customFormat="1" customHeight="1" spans="1:9">
      <c r="A44" s="146" t="s">
        <v>647</v>
      </c>
      <c r="B44" s="148" t="s">
        <v>648</v>
      </c>
      <c r="C44" s="124"/>
      <c r="D44" s="124"/>
      <c r="E44" s="124"/>
      <c r="F44" s="111"/>
      <c r="G44" s="111"/>
      <c r="H44" s="111"/>
      <c r="I44" s="111"/>
    </row>
    <row r="45" s="128" customFormat="1" customHeight="1" spans="1:7">
      <c r="A45" s="146" t="s">
        <v>649</v>
      </c>
      <c r="B45" s="147" t="s">
        <v>650</v>
      </c>
      <c r="C45" s="124"/>
      <c r="D45" s="124"/>
      <c r="E45" s="124"/>
      <c r="F45" s="111"/>
      <c r="G45" s="111"/>
    </row>
    <row r="46" s="128" customFormat="1" customHeight="1" spans="1:16">
      <c r="A46" s="146" t="s">
        <v>651</v>
      </c>
      <c r="B46" s="147" t="s">
        <v>652</v>
      </c>
      <c r="C46" s="124"/>
      <c r="D46" s="124"/>
      <c r="E46" s="124"/>
      <c r="F46" s="111"/>
      <c r="G46" s="111"/>
      <c r="I46" s="111"/>
      <c r="P46" s="111"/>
    </row>
    <row r="47" s="128" customFormat="1" customHeight="1" spans="1:16">
      <c r="A47" s="146" t="s">
        <v>653</v>
      </c>
      <c r="B47" s="147" t="s">
        <v>654</v>
      </c>
      <c r="C47" s="124"/>
      <c r="D47" s="124"/>
      <c r="E47" s="124"/>
      <c r="F47" s="111"/>
      <c r="G47" s="111"/>
      <c r="H47" s="111"/>
      <c r="P47" s="111"/>
    </row>
    <row r="48" s="128" customFormat="1" customHeight="1" spans="1:10">
      <c r="A48" s="146" t="s">
        <v>655</v>
      </c>
      <c r="B48" s="147" t="s">
        <v>656</v>
      </c>
      <c r="C48" s="124"/>
      <c r="D48" s="124"/>
      <c r="E48" s="124"/>
      <c r="F48" s="111"/>
      <c r="G48" s="111"/>
      <c r="H48" s="111"/>
      <c r="J48" s="111"/>
    </row>
    <row r="49" s="128" customFormat="1" customHeight="1" spans="1:9">
      <c r="A49" s="146" t="s">
        <v>657</v>
      </c>
      <c r="B49" s="147" t="s">
        <v>658</v>
      </c>
      <c r="C49" s="124"/>
      <c r="D49" s="124"/>
      <c r="E49" s="124"/>
      <c r="F49" s="111"/>
      <c r="G49" s="111"/>
      <c r="H49" s="111"/>
      <c r="I49" s="111"/>
    </row>
    <row r="50" s="128" customFormat="1" customHeight="1" spans="1:8">
      <c r="A50" s="146" t="s">
        <v>659</v>
      </c>
      <c r="B50" s="149" t="s">
        <v>660</v>
      </c>
      <c r="C50" s="150"/>
      <c r="D50" s="150"/>
      <c r="E50" s="124"/>
      <c r="F50" s="111"/>
      <c r="H50" s="111"/>
    </row>
    <row r="51" s="128" customFormat="1" customHeight="1" spans="1:7">
      <c r="A51" s="146" t="s">
        <v>661</v>
      </c>
      <c r="B51" s="147" t="s">
        <v>662</v>
      </c>
      <c r="C51" s="124"/>
      <c r="D51" s="124"/>
      <c r="E51" s="124"/>
      <c r="F51" s="111"/>
      <c r="G51" s="111"/>
    </row>
    <row r="52" s="128" customFormat="1" customHeight="1" spans="1:10">
      <c r="A52" s="146" t="s">
        <v>663</v>
      </c>
      <c r="B52" s="147" t="s">
        <v>664</v>
      </c>
      <c r="C52" s="124"/>
      <c r="D52" s="124"/>
      <c r="E52" s="124"/>
      <c r="F52" s="111"/>
      <c r="G52" s="111"/>
      <c r="I52" s="111"/>
      <c r="J52" s="111"/>
    </row>
    <row r="53" s="128" customFormat="1" customHeight="1" spans="1:8">
      <c r="A53" s="146" t="s">
        <v>665</v>
      </c>
      <c r="B53" s="147" t="s">
        <v>598</v>
      </c>
      <c r="C53" s="124"/>
      <c r="D53" s="124"/>
      <c r="E53" s="124"/>
      <c r="F53" s="111"/>
      <c r="G53" s="111"/>
      <c r="H53" s="111"/>
    </row>
    <row r="54" s="128" customFormat="1" customHeight="1" spans="1:7">
      <c r="A54" s="146" t="s">
        <v>666</v>
      </c>
      <c r="B54" s="147" t="s">
        <v>667</v>
      </c>
      <c r="C54" s="124"/>
      <c r="D54" s="124"/>
      <c r="E54" s="124"/>
      <c r="F54" s="111"/>
      <c r="G54" s="111"/>
    </row>
    <row r="55" s="128" customFormat="1" customHeight="1" spans="1:7">
      <c r="A55" s="146" t="s">
        <v>668</v>
      </c>
      <c r="B55" s="147" t="s">
        <v>669</v>
      </c>
      <c r="C55" s="124"/>
      <c r="D55" s="124"/>
      <c r="E55" s="124"/>
      <c r="F55" s="111"/>
      <c r="G55" s="111"/>
    </row>
    <row r="56" s="128" customFormat="1" customHeight="1" spans="1:7">
      <c r="A56" s="146" t="s">
        <v>670</v>
      </c>
      <c r="B56" s="147" t="s">
        <v>671</v>
      </c>
      <c r="C56" s="124"/>
      <c r="D56" s="124"/>
      <c r="E56" s="124"/>
      <c r="F56" s="111"/>
      <c r="G56" s="111"/>
    </row>
    <row r="57" s="128" customFormat="1" customHeight="1" spans="1:6">
      <c r="A57" s="146" t="s">
        <v>672</v>
      </c>
      <c r="B57" s="147" t="s">
        <v>673</v>
      </c>
      <c r="C57" s="124"/>
      <c r="D57" s="124"/>
      <c r="E57" s="124"/>
      <c r="F57" s="111"/>
    </row>
    <row r="58" customHeight="1" spans="3:5">
      <c r="C58" s="66"/>
      <c r="D58" s="66"/>
      <c r="E58" s="66"/>
    </row>
    <row r="59" customHeight="1" spans="4:14">
      <c r="D59" s="66"/>
      <c r="E59" s="66"/>
      <c r="F59" s="66"/>
      <c r="N59" s="66"/>
    </row>
  </sheetData>
  <mergeCells count="4">
    <mergeCell ref="A6:B6"/>
    <mergeCell ref="C6:E6"/>
    <mergeCell ref="A8:B8"/>
    <mergeCell ref="A2:E3"/>
  </mergeCells>
  <printOptions horizontalCentered="1"/>
  <pageMargins left="0" right="0" top="0" bottom="0.78740157480315" header="0.499999992490753" footer="0.499999992490753"/>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U13" sqref="U13"/>
    </sheetView>
  </sheetViews>
  <sheetFormatPr defaultColWidth="6.88333333333333" defaultRowHeight="12.75" customHeight="1"/>
  <cols>
    <col min="1" max="6" width="11.6666666666667" style="64" hidden="1" customWidth="1"/>
    <col min="7" max="12" width="19.6666666666667" style="64" customWidth="1"/>
    <col min="13" max="256" width="6.88333333333333" style="64"/>
    <col min="257" max="268" width="11.6666666666667" style="64" customWidth="1"/>
    <col min="269" max="512" width="6.88333333333333" style="64"/>
    <col min="513" max="524" width="11.6666666666667" style="64" customWidth="1"/>
    <col min="525" max="768" width="6.88333333333333" style="64"/>
    <col min="769" max="780" width="11.6666666666667" style="64" customWidth="1"/>
    <col min="781" max="1024" width="6.88333333333333" style="64"/>
    <col min="1025" max="1036" width="11.6666666666667" style="64" customWidth="1"/>
    <col min="1037" max="1280" width="6.88333333333333" style="64"/>
    <col min="1281" max="1292" width="11.6666666666667" style="64" customWidth="1"/>
    <col min="1293" max="1536" width="6.88333333333333" style="64"/>
    <col min="1537" max="1548" width="11.6666666666667" style="64" customWidth="1"/>
    <col min="1549" max="1792" width="6.88333333333333" style="64"/>
    <col min="1793" max="1804" width="11.6666666666667" style="64" customWidth="1"/>
    <col min="1805" max="2048" width="6.88333333333333" style="64"/>
    <col min="2049" max="2060" width="11.6666666666667" style="64" customWidth="1"/>
    <col min="2061" max="2304" width="6.88333333333333" style="64"/>
    <col min="2305" max="2316" width="11.6666666666667" style="64" customWidth="1"/>
    <col min="2317" max="2560" width="6.88333333333333" style="64"/>
    <col min="2561" max="2572" width="11.6666666666667" style="64" customWidth="1"/>
    <col min="2573" max="2816" width="6.88333333333333" style="64"/>
    <col min="2817" max="2828" width="11.6666666666667" style="64" customWidth="1"/>
    <col min="2829" max="3072" width="6.88333333333333" style="64"/>
    <col min="3073" max="3084" width="11.6666666666667" style="64" customWidth="1"/>
    <col min="3085" max="3328" width="6.88333333333333" style="64"/>
    <col min="3329" max="3340" width="11.6666666666667" style="64" customWidth="1"/>
    <col min="3341" max="3584" width="6.88333333333333" style="64"/>
    <col min="3585" max="3596" width="11.6666666666667" style="64" customWidth="1"/>
    <col min="3597" max="3840" width="6.88333333333333" style="64"/>
    <col min="3841" max="3852" width="11.6666666666667" style="64" customWidth="1"/>
    <col min="3853" max="4096" width="6.88333333333333" style="64"/>
    <col min="4097" max="4108" width="11.6666666666667" style="64" customWidth="1"/>
    <col min="4109" max="4352" width="6.88333333333333" style="64"/>
    <col min="4353" max="4364" width="11.6666666666667" style="64" customWidth="1"/>
    <col min="4365" max="4608" width="6.88333333333333" style="64"/>
    <col min="4609" max="4620" width="11.6666666666667" style="64" customWidth="1"/>
    <col min="4621" max="4864" width="6.88333333333333" style="64"/>
    <col min="4865" max="4876" width="11.6666666666667" style="64" customWidth="1"/>
    <col min="4877" max="5120" width="6.88333333333333" style="64"/>
    <col min="5121" max="5132" width="11.6666666666667" style="64" customWidth="1"/>
    <col min="5133" max="5376" width="6.88333333333333" style="64"/>
    <col min="5377" max="5388" width="11.6666666666667" style="64" customWidth="1"/>
    <col min="5389" max="5632" width="6.88333333333333" style="64"/>
    <col min="5633" max="5644" width="11.6666666666667" style="64" customWidth="1"/>
    <col min="5645" max="5888" width="6.88333333333333" style="64"/>
    <col min="5889" max="5900" width="11.6666666666667" style="64" customWidth="1"/>
    <col min="5901" max="6144" width="6.88333333333333" style="64"/>
    <col min="6145" max="6156" width="11.6666666666667" style="64" customWidth="1"/>
    <col min="6157" max="6400" width="6.88333333333333" style="64"/>
    <col min="6401" max="6412" width="11.6666666666667" style="64" customWidth="1"/>
    <col min="6413" max="6656" width="6.88333333333333" style="64"/>
    <col min="6657" max="6668" width="11.6666666666667" style="64" customWidth="1"/>
    <col min="6669" max="6912" width="6.88333333333333" style="64"/>
    <col min="6913" max="6924" width="11.6666666666667" style="64" customWidth="1"/>
    <col min="6925" max="7168" width="6.88333333333333" style="64"/>
    <col min="7169" max="7180" width="11.6666666666667" style="64" customWidth="1"/>
    <col min="7181" max="7424" width="6.88333333333333" style="64"/>
    <col min="7425" max="7436" width="11.6666666666667" style="64" customWidth="1"/>
    <col min="7437" max="7680" width="6.88333333333333" style="64"/>
    <col min="7681" max="7692" width="11.6666666666667" style="64" customWidth="1"/>
    <col min="7693" max="7936" width="6.88333333333333" style="64"/>
    <col min="7937" max="7948" width="11.6666666666667" style="64" customWidth="1"/>
    <col min="7949" max="8192" width="6.88333333333333" style="64"/>
    <col min="8193" max="8204" width="11.6666666666667" style="64" customWidth="1"/>
    <col min="8205" max="8448" width="6.88333333333333" style="64"/>
    <col min="8449" max="8460" width="11.6666666666667" style="64" customWidth="1"/>
    <col min="8461" max="8704" width="6.88333333333333" style="64"/>
    <col min="8705" max="8716" width="11.6666666666667" style="64" customWidth="1"/>
    <col min="8717" max="8960" width="6.88333333333333" style="64"/>
    <col min="8961" max="8972" width="11.6666666666667" style="64" customWidth="1"/>
    <col min="8973" max="9216" width="6.88333333333333" style="64"/>
    <col min="9217" max="9228" width="11.6666666666667" style="64" customWidth="1"/>
    <col min="9229" max="9472" width="6.88333333333333" style="64"/>
    <col min="9473" max="9484" width="11.6666666666667" style="64" customWidth="1"/>
    <col min="9485" max="9728" width="6.88333333333333" style="64"/>
    <col min="9729" max="9740" width="11.6666666666667" style="64" customWidth="1"/>
    <col min="9741" max="9984" width="6.88333333333333" style="64"/>
    <col min="9985" max="9996" width="11.6666666666667" style="64" customWidth="1"/>
    <col min="9997" max="10240" width="6.88333333333333" style="64"/>
    <col min="10241" max="10252" width="11.6666666666667" style="64" customWidth="1"/>
    <col min="10253" max="10496" width="6.88333333333333" style="64"/>
    <col min="10497" max="10508" width="11.6666666666667" style="64" customWidth="1"/>
    <col min="10509" max="10752" width="6.88333333333333" style="64"/>
    <col min="10753" max="10764" width="11.6666666666667" style="64" customWidth="1"/>
    <col min="10765" max="11008" width="6.88333333333333" style="64"/>
    <col min="11009" max="11020" width="11.6666666666667" style="64" customWidth="1"/>
    <col min="11021" max="11264" width="6.88333333333333" style="64"/>
    <col min="11265" max="11276" width="11.6666666666667" style="64" customWidth="1"/>
    <col min="11277" max="11520" width="6.88333333333333" style="64"/>
    <col min="11521" max="11532" width="11.6666666666667" style="64" customWidth="1"/>
    <col min="11533" max="11776" width="6.88333333333333" style="64"/>
    <col min="11777" max="11788" width="11.6666666666667" style="64" customWidth="1"/>
    <col min="11789" max="12032" width="6.88333333333333" style="64"/>
    <col min="12033" max="12044" width="11.6666666666667" style="64" customWidth="1"/>
    <col min="12045" max="12288" width="6.88333333333333" style="64"/>
    <col min="12289" max="12300" width="11.6666666666667" style="64" customWidth="1"/>
    <col min="12301" max="12544" width="6.88333333333333" style="64"/>
    <col min="12545" max="12556" width="11.6666666666667" style="64" customWidth="1"/>
    <col min="12557" max="12800" width="6.88333333333333" style="64"/>
    <col min="12801" max="12812" width="11.6666666666667" style="64" customWidth="1"/>
    <col min="12813" max="13056" width="6.88333333333333" style="64"/>
    <col min="13057" max="13068" width="11.6666666666667" style="64" customWidth="1"/>
    <col min="13069" max="13312" width="6.88333333333333" style="64"/>
    <col min="13313" max="13324" width="11.6666666666667" style="64" customWidth="1"/>
    <col min="13325" max="13568" width="6.88333333333333" style="64"/>
    <col min="13569" max="13580" width="11.6666666666667" style="64" customWidth="1"/>
    <col min="13581" max="13824" width="6.88333333333333" style="64"/>
    <col min="13825" max="13836" width="11.6666666666667" style="64" customWidth="1"/>
    <col min="13837" max="14080" width="6.88333333333333" style="64"/>
    <col min="14081" max="14092" width="11.6666666666667" style="64" customWidth="1"/>
    <col min="14093" max="14336" width="6.88333333333333" style="64"/>
    <col min="14337" max="14348" width="11.6666666666667" style="64" customWidth="1"/>
    <col min="14349" max="14592" width="6.88333333333333" style="64"/>
    <col min="14593" max="14604" width="11.6666666666667" style="64" customWidth="1"/>
    <col min="14605" max="14848" width="6.88333333333333" style="64"/>
    <col min="14849" max="14860" width="11.6666666666667" style="64" customWidth="1"/>
    <col min="14861" max="15104" width="6.88333333333333" style="64"/>
    <col min="15105" max="15116" width="11.6666666666667" style="64" customWidth="1"/>
    <col min="15117" max="15360" width="6.88333333333333" style="64"/>
    <col min="15361" max="15372" width="11.6666666666667" style="64" customWidth="1"/>
    <col min="15373" max="15616" width="6.88333333333333" style="64"/>
    <col min="15617" max="15628" width="11.6666666666667" style="64" customWidth="1"/>
    <col min="15629" max="15872" width="6.88333333333333" style="64"/>
    <col min="15873" max="15884" width="11.6666666666667" style="64" customWidth="1"/>
    <col min="15885" max="16128" width="6.88333333333333" style="64"/>
    <col min="16129" max="16140" width="11.6666666666667" style="64" customWidth="1"/>
    <col min="16141" max="16384" width="6.88333333333333" style="64"/>
  </cols>
  <sheetData>
    <row r="1" ht="20.1" customHeight="1" spans="1:12">
      <c r="A1" s="65" t="s">
        <v>674</v>
      </c>
      <c r="G1" s="126" t="s">
        <v>913</v>
      </c>
      <c r="L1" s="133"/>
    </row>
    <row r="2" ht="42" customHeight="1" spans="1:12">
      <c r="A2" s="112" t="s">
        <v>676</v>
      </c>
      <c r="B2" s="113"/>
      <c r="C2" s="113"/>
      <c r="D2" s="113"/>
      <c r="E2" s="113"/>
      <c r="F2" s="113"/>
      <c r="G2" s="112" t="s">
        <v>914</v>
      </c>
      <c r="H2" s="113"/>
      <c r="I2" s="113"/>
      <c r="J2" s="113"/>
      <c r="K2" s="113"/>
      <c r="L2" s="113"/>
    </row>
    <row r="3" ht="20.1" customHeight="1" spans="1:12">
      <c r="A3" s="127"/>
      <c r="B3" s="113"/>
      <c r="C3" s="113"/>
      <c r="D3" s="113"/>
      <c r="E3" s="113"/>
      <c r="F3" s="113"/>
      <c r="G3" s="113"/>
      <c r="H3" s="113"/>
      <c r="I3" s="113"/>
      <c r="J3" s="113"/>
      <c r="K3" s="113"/>
      <c r="L3" s="113"/>
    </row>
    <row r="4" ht="20.1" customHeight="1" spans="1:12">
      <c r="A4" s="128"/>
      <c r="B4" s="128"/>
      <c r="C4" s="128"/>
      <c r="D4" s="128"/>
      <c r="E4" s="128"/>
      <c r="F4" s="128"/>
      <c r="G4" s="128"/>
      <c r="H4" s="128"/>
      <c r="I4" s="128"/>
      <c r="J4" s="128"/>
      <c r="K4" s="128"/>
      <c r="L4" s="98" t="s">
        <v>313</v>
      </c>
    </row>
    <row r="5" ht="28.5" customHeight="1" spans="1:12">
      <c r="A5" s="99" t="s">
        <v>678</v>
      </c>
      <c r="B5" s="99"/>
      <c r="C5" s="99"/>
      <c r="D5" s="99"/>
      <c r="E5" s="99"/>
      <c r="F5" s="117"/>
      <c r="G5" s="99" t="s">
        <v>740</v>
      </c>
      <c r="H5" s="99"/>
      <c r="I5" s="99"/>
      <c r="J5" s="99"/>
      <c r="K5" s="99"/>
      <c r="L5" s="99"/>
    </row>
    <row r="6" ht="28.5" customHeight="1" spans="1:12">
      <c r="A6" s="100" t="s">
        <v>318</v>
      </c>
      <c r="B6" s="58" t="s">
        <v>680</v>
      </c>
      <c r="C6" s="100" t="s">
        <v>681</v>
      </c>
      <c r="D6" s="100"/>
      <c r="E6" s="100"/>
      <c r="F6" s="129" t="s">
        <v>682</v>
      </c>
      <c r="G6" s="99" t="s">
        <v>318</v>
      </c>
      <c r="H6" s="54" t="s">
        <v>680</v>
      </c>
      <c r="I6" s="99" t="s">
        <v>681</v>
      </c>
      <c r="J6" s="99"/>
      <c r="K6" s="99"/>
      <c r="L6" s="99" t="s">
        <v>682</v>
      </c>
    </row>
    <row r="7" ht="28.5" customHeight="1" spans="1:12">
      <c r="A7" s="118"/>
      <c r="B7" s="55"/>
      <c r="C7" s="119" t="s">
        <v>683</v>
      </c>
      <c r="D7" s="130" t="s">
        <v>684</v>
      </c>
      <c r="E7" s="130" t="s">
        <v>685</v>
      </c>
      <c r="F7" s="118"/>
      <c r="G7" s="99"/>
      <c r="H7" s="54"/>
      <c r="I7" s="99" t="s">
        <v>683</v>
      </c>
      <c r="J7" s="54" t="s">
        <v>684</v>
      </c>
      <c r="K7" s="54" t="s">
        <v>685</v>
      </c>
      <c r="L7" s="99"/>
    </row>
    <row r="8" ht="28.5" customHeight="1" spans="1:12">
      <c r="A8" s="131"/>
      <c r="B8" s="131"/>
      <c r="C8" s="131"/>
      <c r="D8" s="131"/>
      <c r="E8" s="131"/>
      <c r="F8" s="132"/>
      <c r="G8" s="123">
        <v>106.82</v>
      </c>
      <c r="H8" s="124"/>
      <c r="I8" s="134">
        <v>106.75</v>
      </c>
      <c r="J8" s="122"/>
      <c r="K8" s="123">
        <v>106.75</v>
      </c>
      <c r="L8" s="124">
        <v>0.07</v>
      </c>
    </row>
    <row r="9" ht="22.5" customHeight="1" spans="2:12">
      <c r="B9" s="66"/>
      <c r="G9" s="66"/>
      <c r="H9" s="66"/>
      <c r="I9" s="66"/>
      <c r="J9" s="66"/>
      <c r="K9" s="66"/>
      <c r="L9" s="66"/>
    </row>
    <row r="10" customHeight="1" spans="7:12">
      <c r="G10" s="66"/>
      <c r="H10" s="66"/>
      <c r="I10" s="66"/>
      <c r="J10" s="66"/>
      <c r="K10" s="66"/>
      <c r="L10" s="66"/>
    </row>
    <row r="11" customHeight="1" spans="7:12">
      <c r="G11" s="66"/>
      <c r="H11" s="66"/>
      <c r="I11" s="66"/>
      <c r="J11" s="66"/>
      <c r="K11" s="66"/>
      <c r="L11" s="66"/>
    </row>
    <row r="12" customHeight="1" spans="7:12">
      <c r="G12" s="66"/>
      <c r="H12" s="66"/>
      <c r="I12" s="66"/>
      <c r="L12" s="66"/>
    </row>
    <row r="13" customHeight="1" spans="6:11">
      <c r="F13" s="66"/>
      <c r="G13" s="66"/>
      <c r="H13" s="66"/>
      <c r="I13" s="66"/>
      <c r="J13" s="66"/>
      <c r="K13" s="66"/>
    </row>
    <row r="14" customHeight="1" spans="4:9">
      <c r="D14" s="66"/>
      <c r="G14" s="66"/>
      <c r="H14" s="66"/>
      <c r="I14" s="66"/>
    </row>
    <row r="15" customHeight="1" spans="10:10">
      <c r="J15" s="66"/>
    </row>
    <row r="16" customHeight="1" spans="11:12">
      <c r="K16" s="66"/>
      <c r="L16" s="66"/>
    </row>
    <row r="20" customHeight="1" spans="8:8">
      <c r="H20" s="6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M25" sqref="M25"/>
    </sheetView>
  </sheetViews>
  <sheetFormatPr defaultColWidth="6.88333333333333" defaultRowHeight="12.75" customHeight="1" outlineLevelCol="4"/>
  <cols>
    <col min="1" max="1" width="19.4416666666667" style="64" customWidth="1"/>
    <col min="2" max="2" width="52.4416666666667" style="64" customWidth="1"/>
    <col min="3" max="5" width="18.2166666666667" style="64" customWidth="1"/>
    <col min="6" max="256" width="6.88333333333333" style="64"/>
    <col min="257" max="257" width="19.4416666666667" style="64" customWidth="1"/>
    <col min="258" max="258" width="52.4416666666667" style="64" customWidth="1"/>
    <col min="259" max="261" width="18.2166666666667" style="64" customWidth="1"/>
    <col min="262" max="512" width="6.88333333333333" style="64"/>
    <col min="513" max="513" width="19.4416666666667" style="64" customWidth="1"/>
    <col min="514" max="514" width="52.4416666666667" style="64" customWidth="1"/>
    <col min="515" max="517" width="18.2166666666667" style="64" customWidth="1"/>
    <col min="518" max="768" width="6.88333333333333" style="64"/>
    <col min="769" max="769" width="19.4416666666667" style="64" customWidth="1"/>
    <col min="770" max="770" width="52.4416666666667" style="64" customWidth="1"/>
    <col min="771" max="773" width="18.2166666666667" style="64" customWidth="1"/>
    <col min="774" max="1024" width="6.88333333333333" style="64"/>
    <col min="1025" max="1025" width="19.4416666666667" style="64" customWidth="1"/>
    <col min="1026" max="1026" width="52.4416666666667" style="64" customWidth="1"/>
    <col min="1027" max="1029" width="18.2166666666667" style="64" customWidth="1"/>
    <col min="1030" max="1280" width="6.88333333333333" style="64"/>
    <col min="1281" max="1281" width="19.4416666666667" style="64" customWidth="1"/>
    <col min="1282" max="1282" width="52.4416666666667" style="64" customWidth="1"/>
    <col min="1283" max="1285" width="18.2166666666667" style="64" customWidth="1"/>
    <col min="1286" max="1536" width="6.88333333333333" style="64"/>
    <col min="1537" max="1537" width="19.4416666666667" style="64" customWidth="1"/>
    <col min="1538" max="1538" width="52.4416666666667" style="64" customWidth="1"/>
    <col min="1539" max="1541" width="18.2166666666667" style="64" customWidth="1"/>
    <col min="1542" max="1792" width="6.88333333333333" style="64"/>
    <col min="1793" max="1793" width="19.4416666666667" style="64" customWidth="1"/>
    <col min="1794" max="1794" width="52.4416666666667" style="64" customWidth="1"/>
    <col min="1795" max="1797" width="18.2166666666667" style="64" customWidth="1"/>
    <col min="1798" max="2048" width="6.88333333333333" style="64"/>
    <col min="2049" max="2049" width="19.4416666666667" style="64" customWidth="1"/>
    <col min="2050" max="2050" width="52.4416666666667" style="64" customWidth="1"/>
    <col min="2051" max="2053" width="18.2166666666667" style="64" customWidth="1"/>
    <col min="2054" max="2304" width="6.88333333333333" style="64"/>
    <col min="2305" max="2305" width="19.4416666666667" style="64" customWidth="1"/>
    <col min="2306" max="2306" width="52.4416666666667" style="64" customWidth="1"/>
    <col min="2307" max="2309" width="18.2166666666667" style="64" customWidth="1"/>
    <col min="2310" max="2560" width="6.88333333333333" style="64"/>
    <col min="2561" max="2561" width="19.4416666666667" style="64" customWidth="1"/>
    <col min="2562" max="2562" width="52.4416666666667" style="64" customWidth="1"/>
    <col min="2563" max="2565" width="18.2166666666667" style="64" customWidth="1"/>
    <col min="2566" max="2816" width="6.88333333333333" style="64"/>
    <col min="2817" max="2817" width="19.4416666666667" style="64" customWidth="1"/>
    <col min="2818" max="2818" width="52.4416666666667" style="64" customWidth="1"/>
    <col min="2819" max="2821" width="18.2166666666667" style="64" customWidth="1"/>
    <col min="2822" max="3072" width="6.88333333333333" style="64"/>
    <col min="3073" max="3073" width="19.4416666666667" style="64" customWidth="1"/>
    <col min="3074" max="3074" width="52.4416666666667" style="64" customWidth="1"/>
    <col min="3075" max="3077" width="18.2166666666667" style="64" customWidth="1"/>
    <col min="3078" max="3328" width="6.88333333333333" style="64"/>
    <col min="3329" max="3329" width="19.4416666666667" style="64" customWidth="1"/>
    <col min="3330" max="3330" width="52.4416666666667" style="64" customWidth="1"/>
    <col min="3331" max="3333" width="18.2166666666667" style="64" customWidth="1"/>
    <col min="3334" max="3584" width="6.88333333333333" style="64"/>
    <col min="3585" max="3585" width="19.4416666666667" style="64" customWidth="1"/>
    <col min="3586" max="3586" width="52.4416666666667" style="64" customWidth="1"/>
    <col min="3587" max="3589" width="18.2166666666667" style="64" customWidth="1"/>
    <col min="3590" max="3840" width="6.88333333333333" style="64"/>
    <col min="3841" max="3841" width="19.4416666666667" style="64" customWidth="1"/>
    <col min="3842" max="3842" width="52.4416666666667" style="64" customWidth="1"/>
    <col min="3843" max="3845" width="18.2166666666667" style="64" customWidth="1"/>
    <col min="3846" max="4096" width="6.88333333333333" style="64"/>
    <col min="4097" max="4097" width="19.4416666666667" style="64" customWidth="1"/>
    <col min="4098" max="4098" width="52.4416666666667" style="64" customWidth="1"/>
    <col min="4099" max="4101" width="18.2166666666667" style="64" customWidth="1"/>
    <col min="4102" max="4352" width="6.88333333333333" style="64"/>
    <col min="4353" max="4353" width="19.4416666666667" style="64" customWidth="1"/>
    <col min="4354" max="4354" width="52.4416666666667" style="64" customWidth="1"/>
    <col min="4355" max="4357" width="18.2166666666667" style="64" customWidth="1"/>
    <col min="4358" max="4608" width="6.88333333333333" style="64"/>
    <col min="4609" max="4609" width="19.4416666666667" style="64" customWidth="1"/>
    <col min="4610" max="4610" width="52.4416666666667" style="64" customWidth="1"/>
    <col min="4611" max="4613" width="18.2166666666667" style="64" customWidth="1"/>
    <col min="4614" max="4864" width="6.88333333333333" style="64"/>
    <col min="4865" max="4865" width="19.4416666666667" style="64" customWidth="1"/>
    <col min="4866" max="4866" width="52.4416666666667" style="64" customWidth="1"/>
    <col min="4867" max="4869" width="18.2166666666667" style="64" customWidth="1"/>
    <col min="4870" max="5120" width="6.88333333333333" style="64"/>
    <col min="5121" max="5121" width="19.4416666666667" style="64" customWidth="1"/>
    <col min="5122" max="5122" width="52.4416666666667" style="64" customWidth="1"/>
    <col min="5123" max="5125" width="18.2166666666667" style="64" customWidth="1"/>
    <col min="5126" max="5376" width="6.88333333333333" style="64"/>
    <col min="5377" max="5377" width="19.4416666666667" style="64" customWidth="1"/>
    <col min="5378" max="5378" width="52.4416666666667" style="64" customWidth="1"/>
    <col min="5379" max="5381" width="18.2166666666667" style="64" customWidth="1"/>
    <col min="5382" max="5632" width="6.88333333333333" style="64"/>
    <col min="5633" max="5633" width="19.4416666666667" style="64" customWidth="1"/>
    <col min="5634" max="5634" width="52.4416666666667" style="64" customWidth="1"/>
    <col min="5635" max="5637" width="18.2166666666667" style="64" customWidth="1"/>
    <col min="5638" max="5888" width="6.88333333333333" style="64"/>
    <col min="5889" max="5889" width="19.4416666666667" style="64" customWidth="1"/>
    <col min="5890" max="5890" width="52.4416666666667" style="64" customWidth="1"/>
    <col min="5891" max="5893" width="18.2166666666667" style="64" customWidth="1"/>
    <col min="5894" max="6144" width="6.88333333333333" style="64"/>
    <col min="6145" max="6145" width="19.4416666666667" style="64" customWidth="1"/>
    <col min="6146" max="6146" width="52.4416666666667" style="64" customWidth="1"/>
    <col min="6147" max="6149" width="18.2166666666667" style="64" customWidth="1"/>
    <col min="6150" max="6400" width="6.88333333333333" style="64"/>
    <col min="6401" max="6401" width="19.4416666666667" style="64" customWidth="1"/>
    <col min="6402" max="6402" width="52.4416666666667" style="64" customWidth="1"/>
    <col min="6403" max="6405" width="18.2166666666667" style="64" customWidth="1"/>
    <col min="6406" max="6656" width="6.88333333333333" style="64"/>
    <col min="6657" max="6657" width="19.4416666666667" style="64" customWidth="1"/>
    <col min="6658" max="6658" width="52.4416666666667" style="64" customWidth="1"/>
    <col min="6659" max="6661" width="18.2166666666667" style="64" customWidth="1"/>
    <col min="6662" max="6912" width="6.88333333333333" style="64"/>
    <col min="6913" max="6913" width="19.4416666666667" style="64" customWidth="1"/>
    <col min="6914" max="6914" width="52.4416666666667" style="64" customWidth="1"/>
    <col min="6915" max="6917" width="18.2166666666667" style="64" customWidth="1"/>
    <col min="6918" max="7168" width="6.88333333333333" style="64"/>
    <col min="7169" max="7169" width="19.4416666666667" style="64" customWidth="1"/>
    <col min="7170" max="7170" width="52.4416666666667" style="64" customWidth="1"/>
    <col min="7171" max="7173" width="18.2166666666667" style="64" customWidth="1"/>
    <col min="7174" max="7424" width="6.88333333333333" style="64"/>
    <col min="7425" max="7425" width="19.4416666666667" style="64" customWidth="1"/>
    <col min="7426" max="7426" width="52.4416666666667" style="64" customWidth="1"/>
    <col min="7427" max="7429" width="18.2166666666667" style="64" customWidth="1"/>
    <col min="7430" max="7680" width="6.88333333333333" style="64"/>
    <col min="7681" max="7681" width="19.4416666666667" style="64" customWidth="1"/>
    <col min="7682" max="7682" width="52.4416666666667" style="64" customWidth="1"/>
    <col min="7683" max="7685" width="18.2166666666667" style="64" customWidth="1"/>
    <col min="7686" max="7936" width="6.88333333333333" style="64"/>
    <col min="7937" max="7937" width="19.4416666666667" style="64" customWidth="1"/>
    <col min="7938" max="7938" width="52.4416666666667" style="64" customWidth="1"/>
    <col min="7939" max="7941" width="18.2166666666667" style="64" customWidth="1"/>
    <col min="7942" max="8192" width="6.88333333333333" style="64"/>
    <col min="8193" max="8193" width="19.4416666666667" style="64" customWidth="1"/>
    <col min="8194" max="8194" width="52.4416666666667" style="64" customWidth="1"/>
    <col min="8195" max="8197" width="18.2166666666667" style="64" customWidth="1"/>
    <col min="8198" max="8448" width="6.88333333333333" style="64"/>
    <col min="8449" max="8449" width="19.4416666666667" style="64" customWidth="1"/>
    <col min="8450" max="8450" width="52.4416666666667" style="64" customWidth="1"/>
    <col min="8451" max="8453" width="18.2166666666667" style="64" customWidth="1"/>
    <col min="8454" max="8704" width="6.88333333333333" style="64"/>
    <col min="8705" max="8705" width="19.4416666666667" style="64" customWidth="1"/>
    <col min="8706" max="8706" width="52.4416666666667" style="64" customWidth="1"/>
    <col min="8707" max="8709" width="18.2166666666667" style="64" customWidth="1"/>
    <col min="8710" max="8960" width="6.88333333333333" style="64"/>
    <col min="8961" max="8961" width="19.4416666666667" style="64" customWidth="1"/>
    <col min="8962" max="8962" width="52.4416666666667" style="64" customWidth="1"/>
    <col min="8963" max="8965" width="18.2166666666667" style="64" customWidth="1"/>
    <col min="8966" max="9216" width="6.88333333333333" style="64"/>
    <col min="9217" max="9217" width="19.4416666666667" style="64" customWidth="1"/>
    <col min="9218" max="9218" width="52.4416666666667" style="64" customWidth="1"/>
    <col min="9219" max="9221" width="18.2166666666667" style="64" customWidth="1"/>
    <col min="9222" max="9472" width="6.88333333333333" style="64"/>
    <col min="9473" max="9473" width="19.4416666666667" style="64" customWidth="1"/>
    <col min="9474" max="9474" width="52.4416666666667" style="64" customWidth="1"/>
    <col min="9475" max="9477" width="18.2166666666667" style="64" customWidth="1"/>
    <col min="9478" max="9728" width="6.88333333333333" style="64"/>
    <col min="9729" max="9729" width="19.4416666666667" style="64" customWidth="1"/>
    <col min="9730" max="9730" width="52.4416666666667" style="64" customWidth="1"/>
    <col min="9731" max="9733" width="18.2166666666667" style="64" customWidth="1"/>
    <col min="9734" max="9984" width="6.88333333333333" style="64"/>
    <col min="9985" max="9985" width="19.4416666666667" style="64" customWidth="1"/>
    <col min="9986" max="9986" width="52.4416666666667" style="64" customWidth="1"/>
    <col min="9987" max="9989" width="18.2166666666667" style="64" customWidth="1"/>
    <col min="9990" max="10240" width="6.88333333333333" style="64"/>
    <col min="10241" max="10241" width="19.4416666666667" style="64" customWidth="1"/>
    <col min="10242" max="10242" width="52.4416666666667" style="64" customWidth="1"/>
    <col min="10243" max="10245" width="18.2166666666667" style="64" customWidth="1"/>
    <col min="10246" max="10496" width="6.88333333333333" style="64"/>
    <col min="10497" max="10497" width="19.4416666666667" style="64" customWidth="1"/>
    <col min="10498" max="10498" width="52.4416666666667" style="64" customWidth="1"/>
    <col min="10499" max="10501" width="18.2166666666667" style="64" customWidth="1"/>
    <col min="10502" max="10752" width="6.88333333333333" style="64"/>
    <col min="10753" max="10753" width="19.4416666666667" style="64" customWidth="1"/>
    <col min="10754" max="10754" width="52.4416666666667" style="64" customWidth="1"/>
    <col min="10755" max="10757" width="18.2166666666667" style="64" customWidth="1"/>
    <col min="10758" max="11008" width="6.88333333333333" style="64"/>
    <col min="11009" max="11009" width="19.4416666666667" style="64" customWidth="1"/>
    <col min="11010" max="11010" width="52.4416666666667" style="64" customWidth="1"/>
    <col min="11011" max="11013" width="18.2166666666667" style="64" customWidth="1"/>
    <col min="11014" max="11264" width="6.88333333333333" style="64"/>
    <col min="11265" max="11265" width="19.4416666666667" style="64" customWidth="1"/>
    <col min="11266" max="11266" width="52.4416666666667" style="64" customWidth="1"/>
    <col min="11267" max="11269" width="18.2166666666667" style="64" customWidth="1"/>
    <col min="11270" max="11520" width="6.88333333333333" style="64"/>
    <col min="11521" max="11521" width="19.4416666666667" style="64" customWidth="1"/>
    <col min="11522" max="11522" width="52.4416666666667" style="64" customWidth="1"/>
    <col min="11523" max="11525" width="18.2166666666667" style="64" customWidth="1"/>
    <col min="11526" max="11776" width="6.88333333333333" style="64"/>
    <col min="11777" max="11777" width="19.4416666666667" style="64" customWidth="1"/>
    <col min="11778" max="11778" width="52.4416666666667" style="64" customWidth="1"/>
    <col min="11779" max="11781" width="18.2166666666667" style="64" customWidth="1"/>
    <col min="11782" max="12032" width="6.88333333333333" style="64"/>
    <col min="12033" max="12033" width="19.4416666666667" style="64" customWidth="1"/>
    <col min="12034" max="12034" width="52.4416666666667" style="64" customWidth="1"/>
    <col min="12035" max="12037" width="18.2166666666667" style="64" customWidth="1"/>
    <col min="12038" max="12288" width="6.88333333333333" style="64"/>
    <col min="12289" max="12289" width="19.4416666666667" style="64" customWidth="1"/>
    <col min="12290" max="12290" width="52.4416666666667" style="64" customWidth="1"/>
    <col min="12291" max="12293" width="18.2166666666667" style="64" customWidth="1"/>
    <col min="12294" max="12544" width="6.88333333333333" style="64"/>
    <col min="12545" max="12545" width="19.4416666666667" style="64" customWidth="1"/>
    <col min="12546" max="12546" width="52.4416666666667" style="64" customWidth="1"/>
    <col min="12547" max="12549" width="18.2166666666667" style="64" customWidth="1"/>
    <col min="12550" max="12800" width="6.88333333333333" style="64"/>
    <col min="12801" max="12801" width="19.4416666666667" style="64" customWidth="1"/>
    <col min="12802" max="12802" width="52.4416666666667" style="64" customWidth="1"/>
    <col min="12803" max="12805" width="18.2166666666667" style="64" customWidth="1"/>
    <col min="12806" max="13056" width="6.88333333333333" style="64"/>
    <col min="13057" max="13057" width="19.4416666666667" style="64" customWidth="1"/>
    <col min="13058" max="13058" width="52.4416666666667" style="64" customWidth="1"/>
    <col min="13059" max="13061" width="18.2166666666667" style="64" customWidth="1"/>
    <col min="13062" max="13312" width="6.88333333333333" style="64"/>
    <col min="13313" max="13313" width="19.4416666666667" style="64" customWidth="1"/>
    <col min="13314" max="13314" width="52.4416666666667" style="64" customWidth="1"/>
    <col min="13315" max="13317" width="18.2166666666667" style="64" customWidth="1"/>
    <col min="13318" max="13568" width="6.88333333333333" style="64"/>
    <col min="13569" max="13569" width="19.4416666666667" style="64" customWidth="1"/>
    <col min="13570" max="13570" width="52.4416666666667" style="64" customWidth="1"/>
    <col min="13571" max="13573" width="18.2166666666667" style="64" customWidth="1"/>
    <col min="13574" max="13824" width="6.88333333333333" style="64"/>
    <col min="13825" max="13825" width="19.4416666666667" style="64" customWidth="1"/>
    <col min="13826" max="13826" width="52.4416666666667" style="64" customWidth="1"/>
    <col min="13827" max="13829" width="18.2166666666667" style="64" customWidth="1"/>
    <col min="13830" max="14080" width="6.88333333333333" style="64"/>
    <col min="14081" max="14081" width="19.4416666666667" style="64" customWidth="1"/>
    <col min="14082" max="14082" width="52.4416666666667" style="64" customWidth="1"/>
    <col min="14083" max="14085" width="18.2166666666667" style="64" customWidth="1"/>
    <col min="14086" max="14336" width="6.88333333333333" style="64"/>
    <col min="14337" max="14337" width="19.4416666666667" style="64" customWidth="1"/>
    <col min="14338" max="14338" width="52.4416666666667" style="64" customWidth="1"/>
    <col min="14339" max="14341" width="18.2166666666667" style="64" customWidth="1"/>
    <col min="14342" max="14592" width="6.88333333333333" style="64"/>
    <col min="14593" max="14593" width="19.4416666666667" style="64" customWidth="1"/>
    <col min="14594" max="14594" width="52.4416666666667" style="64" customWidth="1"/>
    <col min="14595" max="14597" width="18.2166666666667" style="64" customWidth="1"/>
    <col min="14598" max="14848" width="6.88333333333333" style="64"/>
    <col min="14849" max="14849" width="19.4416666666667" style="64" customWidth="1"/>
    <col min="14850" max="14850" width="52.4416666666667" style="64" customWidth="1"/>
    <col min="14851" max="14853" width="18.2166666666667" style="64" customWidth="1"/>
    <col min="14854" max="15104" width="6.88333333333333" style="64"/>
    <col min="15105" max="15105" width="19.4416666666667" style="64" customWidth="1"/>
    <col min="15106" max="15106" width="52.4416666666667" style="64" customWidth="1"/>
    <col min="15107" max="15109" width="18.2166666666667" style="64" customWidth="1"/>
    <col min="15110" max="15360" width="6.88333333333333" style="64"/>
    <col min="15361" max="15361" width="19.4416666666667" style="64" customWidth="1"/>
    <col min="15362" max="15362" width="52.4416666666667" style="64" customWidth="1"/>
    <col min="15363" max="15365" width="18.2166666666667" style="64" customWidth="1"/>
    <col min="15366" max="15616" width="6.88333333333333" style="64"/>
    <col min="15617" max="15617" width="19.4416666666667" style="64" customWidth="1"/>
    <col min="15618" max="15618" width="52.4416666666667" style="64" customWidth="1"/>
    <col min="15619" max="15621" width="18.2166666666667" style="64" customWidth="1"/>
    <col min="15622" max="15872" width="6.88333333333333" style="64"/>
    <col min="15873" max="15873" width="19.4416666666667" style="64" customWidth="1"/>
    <col min="15874" max="15874" width="52.4416666666667" style="64" customWidth="1"/>
    <col min="15875" max="15877" width="18.2166666666667" style="64" customWidth="1"/>
    <col min="15878" max="16128" width="6.88333333333333" style="64"/>
    <col min="16129" max="16129" width="19.4416666666667" style="64" customWidth="1"/>
    <col min="16130" max="16130" width="52.4416666666667" style="64" customWidth="1"/>
    <col min="16131" max="16133" width="18.2166666666667" style="64" customWidth="1"/>
    <col min="16134" max="16384" width="6.88333333333333" style="64"/>
  </cols>
  <sheetData>
    <row r="1" ht="20.1" customHeight="1" spans="1:5">
      <c r="A1" s="65" t="s">
        <v>915</v>
      </c>
      <c r="E1" s="91"/>
    </row>
    <row r="2" ht="42.75" customHeight="1" spans="1:5">
      <c r="A2" s="112" t="s">
        <v>916</v>
      </c>
      <c r="B2" s="113"/>
      <c r="C2" s="113"/>
      <c r="D2" s="113"/>
      <c r="E2" s="113"/>
    </row>
    <row r="3" ht="20.1" customHeight="1" spans="1:5">
      <c r="A3" s="113"/>
      <c r="B3" s="113"/>
      <c r="C3" s="113"/>
      <c r="D3" s="113"/>
      <c r="E3" s="113"/>
    </row>
    <row r="4" ht="20.1" customHeight="1" spans="1:5">
      <c r="A4" s="114"/>
      <c r="B4" s="115"/>
      <c r="C4" s="115"/>
      <c r="D4" s="115"/>
      <c r="E4" s="116" t="s">
        <v>313</v>
      </c>
    </row>
    <row r="5" ht="20.1" customHeight="1" spans="1:5">
      <c r="A5" s="99" t="s">
        <v>570</v>
      </c>
      <c r="B5" s="117" t="s">
        <v>571</v>
      </c>
      <c r="C5" s="99" t="s">
        <v>917</v>
      </c>
      <c r="D5" s="99"/>
      <c r="E5" s="99"/>
    </row>
    <row r="6" ht="20.1" customHeight="1" spans="1:5">
      <c r="A6" s="118"/>
      <c r="B6" s="118"/>
      <c r="C6" s="119" t="s">
        <v>318</v>
      </c>
      <c r="D6" s="119" t="s">
        <v>336</v>
      </c>
      <c r="E6" s="119" t="s">
        <v>337</v>
      </c>
    </row>
    <row r="7" ht="20.1" customHeight="1" spans="1:5">
      <c r="A7" s="120"/>
      <c r="B7" s="121"/>
      <c r="C7" s="122"/>
      <c r="D7" s="123"/>
      <c r="E7" s="124"/>
    </row>
    <row r="8" ht="20.25" customHeight="1" spans="1:5">
      <c r="A8" s="125" t="s">
        <v>918</v>
      </c>
      <c r="B8" s="66"/>
      <c r="C8" s="66"/>
      <c r="D8" s="66"/>
      <c r="E8" s="66"/>
    </row>
    <row r="9" ht="20.25" customHeight="1" spans="1:5">
      <c r="A9" s="66"/>
      <c r="B9" s="66"/>
      <c r="C9" s="66"/>
      <c r="D9" s="66"/>
      <c r="E9" s="66"/>
    </row>
    <row r="10" customHeight="1" spans="1:5">
      <c r="A10" s="66"/>
      <c r="B10" s="66"/>
      <c r="C10" s="66"/>
      <c r="E10" s="66"/>
    </row>
    <row r="11" customHeight="1" spans="1:5">
      <c r="A11" s="66"/>
      <c r="B11" s="66"/>
      <c r="C11" s="66"/>
      <c r="D11" s="66"/>
      <c r="E11" s="66"/>
    </row>
    <row r="12" customHeight="1" spans="1:5">
      <c r="A12" s="66"/>
      <c r="B12" s="66"/>
      <c r="C12" s="66"/>
      <c r="E12" s="66"/>
    </row>
    <row r="13" customHeight="1" spans="1:5">
      <c r="A13" s="66"/>
      <c r="B13" s="66"/>
      <c r="D13" s="66"/>
      <c r="E13" s="66"/>
    </row>
    <row r="14" customHeight="1" spans="1:5">
      <c r="A14" s="66"/>
      <c r="E14" s="66"/>
    </row>
    <row r="15" customHeight="1" spans="2:2">
      <c r="B15" s="66"/>
    </row>
    <row r="16" customHeight="1" spans="2:2">
      <c r="B16" s="66"/>
    </row>
    <row r="17" customHeight="1" spans="2:2">
      <c r="B17" s="66"/>
    </row>
    <row r="18" customHeight="1" spans="2:2">
      <c r="B18" s="66"/>
    </row>
    <row r="19" customHeight="1" spans="2:2">
      <c r="B19" s="66"/>
    </row>
    <row r="20" customHeight="1" spans="2:2">
      <c r="B20" s="66"/>
    </row>
    <row r="22" customHeight="1" spans="2:2">
      <c r="B22" s="66"/>
    </row>
    <row r="23" customHeight="1" spans="2:2">
      <c r="B23" s="66"/>
    </row>
    <row r="25" customHeight="1" spans="2:2">
      <c r="B25" s="66"/>
    </row>
    <row r="26" customHeight="1" spans="2:2">
      <c r="B26" s="66"/>
    </row>
    <row r="27" customHeight="1" spans="4:4">
      <c r="D27" s="66"/>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C8" sqref="C8:D18"/>
    </sheetView>
  </sheetViews>
  <sheetFormatPr defaultColWidth="6.88333333333333" defaultRowHeight="20.1" customHeight="1"/>
  <cols>
    <col min="1" max="4" width="34.4416666666667" style="64" customWidth="1"/>
    <col min="5" max="159" width="6.775" style="64" customWidth="1"/>
    <col min="160" max="256" width="6.88333333333333" style="64"/>
    <col min="257" max="260" width="34.4416666666667" style="64" customWidth="1"/>
    <col min="261" max="415" width="6.775" style="64" customWidth="1"/>
    <col min="416" max="512" width="6.88333333333333" style="64"/>
    <col min="513" max="516" width="34.4416666666667" style="64" customWidth="1"/>
    <col min="517" max="671" width="6.775" style="64" customWidth="1"/>
    <col min="672" max="768" width="6.88333333333333" style="64"/>
    <col min="769" max="772" width="34.4416666666667" style="64" customWidth="1"/>
    <col min="773" max="927" width="6.775" style="64" customWidth="1"/>
    <col min="928" max="1024" width="6.88333333333333" style="64"/>
    <col min="1025" max="1028" width="34.4416666666667" style="64" customWidth="1"/>
    <col min="1029" max="1183" width="6.775" style="64" customWidth="1"/>
    <col min="1184" max="1280" width="6.88333333333333" style="64"/>
    <col min="1281" max="1284" width="34.4416666666667" style="64" customWidth="1"/>
    <col min="1285" max="1439" width="6.775" style="64" customWidth="1"/>
    <col min="1440" max="1536" width="6.88333333333333" style="64"/>
    <col min="1537" max="1540" width="34.4416666666667" style="64" customWidth="1"/>
    <col min="1541" max="1695" width="6.775" style="64" customWidth="1"/>
    <col min="1696" max="1792" width="6.88333333333333" style="64"/>
    <col min="1793" max="1796" width="34.4416666666667" style="64" customWidth="1"/>
    <col min="1797" max="1951" width="6.775" style="64" customWidth="1"/>
    <col min="1952" max="2048" width="6.88333333333333" style="64"/>
    <col min="2049" max="2052" width="34.4416666666667" style="64" customWidth="1"/>
    <col min="2053" max="2207" width="6.775" style="64" customWidth="1"/>
    <col min="2208" max="2304" width="6.88333333333333" style="64"/>
    <col min="2305" max="2308" width="34.4416666666667" style="64" customWidth="1"/>
    <col min="2309" max="2463" width="6.775" style="64" customWidth="1"/>
    <col min="2464" max="2560" width="6.88333333333333" style="64"/>
    <col min="2561" max="2564" width="34.4416666666667" style="64" customWidth="1"/>
    <col min="2565" max="2719" width="6.775" style="64" customWidth="1"/>
    <col min="2720" max="2816" width="6.88333333333333" style="64"/>
    <col min="2817" max="2820" width="34.4416666666667" style="64" customWidth="1"/>
    <col min="2821" max="2975" width="6.775" style="64" customWidth="1"/>
    <col min="2976" max="3072" width="6.88333333333333" style="64"/>
    <col min="3073" max="3076" width="34.4416666666667" style="64" customWidth="1"/>
    <col min="3077" max="3231" width="6.775" style="64" customWidth="1"/>
    <col min="3232" max="3328" width="6.88333333333333" style="64"/>
    <col min="3329" max="3332" width="34.4416666666667" style="64" customWidth="1"/>
    <col min="3333" max="3487" width="6.775" style="64" customWidth="1"/>
    <col min="3488" max="3584" width="6.88333333333333" style="64"/>
    <col min="3585" max="3588" width="34.4416666666667" style="64" customWidth="1"/>
    <col min="3589" max="3743" width="6.775" style="64" customWidth="1"/>
    <col min="3744" max="3840" width="6.88333333333333" style="64"/>
    <col min="3841" max="3844" width="34.4416666666667" style="64" customWidth="1"/>
    <col min="3845" max="3999" width="6.775" style="64" customWidth="1"/>
    <col min="4000" max="4096" width="6.88333333333333" style="64"/>
    <col min="4097" max="4100" width="34.4416666666667" style="64" customWidth="1"/>
    <col min="4101" max="4255" width="6.775" style="64" customWidth="1"/>
    <col min="4256" max="4352" width="6.88333333333333" style="64"/>
    <col min="4353" max="4356" width="34.4416666666667" style="64" customWidth="1"/>
    <col min="4357" max="4511" width="6.775" style="64" customWidth="1"/>
    <col min="4512" max="4608" width="6.88333333333333" style="64"/>
    <col min="4609" max="4612" width="34.4416666666667" style="64" customWidth="1"/>
    <col min="4613" max="4767" width="6.775" style="64" customWidth="1"/>
    <col min="4768" max="4864" width="6.88333333333333" style="64"/>
    <col min="4865" max="4868" width="34.4416666666667" style="64" customWidth="1"/>
    <col min="4869" max="5023" width="6.775" style="64" customWidth="1"/>
    <col min="5024" max="5120" width="6.88333333333333" style="64"/>
    <col min="5121" max="5124" width="34.4416666666667" style="64" customWidth="1"/>
    <col min="5125" max="5279" width="6.775" style="64" customWidth="1"/>
    <col min="5280" max="5376" width="6.88333333333333" style="64"/>
    <col min="5377" max="5380" width="34.4416666666667" style="64" customWidth="1"/>
    <col min="5381" max="5535" width="6.775" style="64" customWidth="1"/>
    <col min="5536" max="5632" width="6.88333333333333" style="64"/>
    <col min="5633" max="5636" width="34.4416666666667" style="64" customWidth="1"/>
    <col min="5637" max="5791" width="6.775" style="64" customWidth="1"/>
    <col min="5792" max="5888" width="6.88333333333333" style="64"/>
    <col min="5889" max="5892" width="34.4416666666667" style="64" customWidth="1"/>
    <col min="5893" max="6047" width="6.775" style="64" customWidth="1"/>
    <col min="6048" max="6144" width="6.88333333333333" style="64"/>
    <col min="6145" max="6148" width="34.4416666666667" style="64" customWidth="1"/>
    <col min="6149" max="6303" width="6.775" style="64" customWidth="1"/>
    <col min="6304" max="6400" width="6.88333333333333" style="64"/>
    <col min="6401" max="6404" width="34.4416666666667" style="64" customWidth="1"/>
    <col min="6405" max="6559" width="6.775" style="64" customWidth="1"/>
    <col min="6560" max="6656" width="6.88333333333333" style="64"/>
    <col min="6657" max="6660" width="34.4416666666667" style="64" customWidth="1"/>
    <col min="6661" max="6815" width="6.775" style="64" customWidth="1"/>
    <col min="6816" max="6912" width="6.88333333333333" style="64"/>
    <col min="6913" max="6916" width="34.4416666666667" style="64" customWidth="1"/>
    <col min="6917" max="7071" width="6.775" style="64" customWidth="1"/>
    <col min="7072" max="7168" width="6.88333333333333" style="64"/>
    <col min="7169" max="7172" width="34.4416666666667" style="64" customWidth="1"/>
    <col min="7173" max="7327" width="6.775" style="64" customWidth="1"/>
    <col min="7328" max="7424" width="6.88333333333333" style="64"/>
    <col min="7425" max="7428" width="34.4416666666667" style="64" customWidth="1"/>
    <col min="7429" max="7583" width="6.775" style="64" customWidth="1"/>
    <col min="7584" max="7680" width="6.88333333333333" style="64"/>
    <col min="7681" max="7684" width="34.4416666666667" style="64" customWidth="1"/>
    <col min="7685" max="7839" width="6.775" style="64" customWidth="1"/>
    <col min="7840" max="7936" width="6.88333333333333" style="64"/>
    <col min="7937" max="7940" width="34.4416666666667" style="64" customWidth="1"/>
    <col min="7941" max="8095" width="6.775" style="64" customWidth="1"/>
    <col min="8096" max="8192" width="6.88333333333333" style="64"/>
    <col min="8193" max="8196" width="34.4416666666667" style="64" customWidth="1"/>
    <col min="8197" max="8351" width="6.775" style="64" customWidth="1"/>
    <col min="8352" max="8448" width="6.88333333333333" style="64"/>
    <col min="8449" max="8452" width="34.4416666666667" style="64" customWidth="1"/>
    <col min="8453" max="8607" width="6.775" style="64" customWidth="1"/>
    <col min="8608" max="8704" width="6.88333333333333" style="64"/>
    <col min="8705" max="8708" width="34.4416666666667" style="64" customWidth="1"/>
    <col min="8709" max="8863" width="6.775" style="64" customWidth="1"/>
    <col min="8864" max="8960" width="6.88333333333333" style="64"/>
    <col min="8961" max="8964" width="34.4416666666667" style="64" customWidth="1"/>
    <col min="8965" max="9119" width="6.775" style="64" customWidth="1"/>
    <col min="9120" max="9216" width="6.88333333333333" style="64"/>
    <col min="9217" max="9220" width="34.4416666666667" style="64" customWidth="1"/>
    <col min="9221" max="9375" width="6.775" style="64" customWidth="1"/>
    <col min="9376" max="9472" width="6.88333333333333" style="64"/>
    <col min="9473" max="9476" width="34.4416666666667" style="64" customWidth="1"/>
    <col min="9477" max="9631" width="6.775" style="64" customWidth="1"/>
    <col min="9632" max="9728" width="6.88333333333333" style="64"/>
    <col min="9729" max="9732" width="34.4416666666667" style="64" customWidth="1"/>
    <col min="9733" max="9887" width="6.775" style="64" customWidth="1"/>
    <col min="9888" max="9984" width="6.88333333333333" style="64"/>
    <col min="9985" max="9988" width="34.4416666666667" style="64" customWidth="1"/>
    <col min="9989" max="10143" width="6.775" style="64" customWidth="1"/>
    <col min="10144" max="10240" width="6.88333333333333" style="64"/>
    <col min="10241" max="10244" width="34.4416666666667" style="64" customWidth="1"/>
    <col min="10245" max="10399" width="6.775" style="64" customWidth="1"/>
    <col min="10400" max="10496" width="6.88333333333333" style="64"/>
    <col min="10497" max="10500" width="34.4416666666667" style="64" customWidth="1"/>
    <col min="10501" max="10655" width="6.775" style="64" customWidth="1"/>
    <col min="10656" max="10752" width="6.88333333333333" style="64"/>
    <col min="10753" max="10756" width="34.4416666666667" style="64" customWidth="1"/>
    <col min="10757" max="10911" width="6.775" style="64" customWidth="1"/>
    <col min="10912" max="11008" width="6.88333333333333" style="64"/>
    <col min="11009" max="11012" width="34.4416666666667" style="64" customWidth="1"/>
    <col min="11013" max="11167" width="6.775" style="64" customWidth="1"/>
    <col min="11168" max="11264" width="6.88333333333333" style="64"/>
    <col min="11265" max="11268" width="34.4416666666667" style="64" customWidth="1"/>
    <col min="11269" max="11423" width="6.775" style="64" customWidth="1"/>
    <col min="11424" max="11520" width="6.88333333333333" style="64"/>
    <col min="11521" max="11524" width="34.4416666666667" style="64" customWidth="1"/>
    <col min="11525" max="11679" width="6.775" style="64" customWidth="1"/>
    <col min="11680" max="11776" width="6.88333333333333" style="64"/>
    <col min="11777" max="11780" width="34.4416666666667" style="64" customWidth="1"/>
    <col min="11781" max="11935" width="6.775" style="64" customWidth="1"/>
    <col min="11936" max="12032" width="6.88333333333333" style="64"/>
    <col min="12033" max="12036" width="34.4416666666667" style="64" customWidth="1"/>
    <col min="12037" max="12191" width="6.775" style="64" customWidth="1"/>
    <col min="12192" max="12288" width="6.88333333333333" style="64"/>
    <col min="12289" max="12292" width="34.4416666666667" style="64" customWidth="1"/>
    <col min="12293" max="12447" width="6.775" style="64" customWidth="1"/>
    <col min="12448" max="12544" width="6.88333333333333" style="64"/>
    <col min="12545" max="12548" width="34.4416666666667" style="64" customWidth="1"/>
    <col min="12549" max="12703" width="6.775" style="64" customWidth="1"/>
    <col min="12704" max="12800" width="6.88333333333333" style="64"/>
    <col min="12801" max="12804" width="34.4416666666667" style="64" customWidth="1"/>
    <col min="12805" max="12959" width="6.775" style="64" customWidth="1"/>
    <col min="12960" max="13056" width="6.88333333333333" style="64"/>
    <col min="13057" max="13060" width="34.4416666666667" style="64" customWidth="1"/>
    <col min="13061" max="13215" width="6.775" style="64" customWidth="1"/>
    <col min="13216" max="13312" width="6.88333333333333" style="64"/>
    <col min="13313" max="13316" width="34.4416666666667" style="64" customWidth="1"/>
    <col min="13317" max="13471" width="6.775" style="64" customWidth="1"/>
    <col min="13472" max="13568" width="6.88333333333333" style="64"/>
    <col min="13569" max="13572" width="34.4416666666667" style="64" customWidth="1"/>
    <col min="13573" max="13727" width="6.775" style="64" customWidth="1"/>
    <col min="13728" max="13824" width="6.88333333333333" style="64"/>
    <col min="13825" max="13828" width="34.4416666666667" style="64" customWidth="1"/>
    <col min="13829" max="13983" width="6.775" style="64" customWidth="1"/>
    <col min="13984" max="14080" width="6.88333333333333" style="64"/>
    <col min="14081" max="14084" width="34.4416666666667" style="64" customWidth="1"/>
    <col min="14085" max="14239" width="6.775" style="64" customWidth="1"/>
    <col min="14240" max="14336" width="6.88333333333333" style="64"/>
    <col min="14337" max="14340" width="34.4416666666667" style="64" customWidth="1"/>
    <col min="14341" max="14495" width="6.775" style="64" customWidth="1"/>
    <col min="14496" max="14592" width="6.88333333333333" style="64"/>
    <col min="14593" max="14596" width="34.4416666666667" style="64" customWidth="1"/>
    <col min="14597" max="14751" width="6.775" style="64" customWidth="1"/>
    <col min="14752" max="14848" width="6.88333333333333" style="64"/>
    <col min="14849" max="14852" width="34.4416666666667" style="64" customWidth="1"/>
    <col min="14853" max="15007" width="6.775" style="64" customWidth="1"/>
    <col min="15008" max="15104" width="6.88333333333333" style="64"/>
    <col min="15105" max="15108" width="34.4416666666667" style="64" customWidth="1"/>
    <col min="15109" max="15263" width="6.775" style="64" customWidth="1"/>
    <col min="15264" max="15360" width="6.88333333333333" style="64"/>
    <col min="15361" max="15364" width="34.4416666666667" style="64" customWidth="1"/>
    <col min="15365" max="15519" width="6.775" style="64" customWidth="1"/>
    <col min="15520" max="15616" width="6.88333333333333" style="64"/>
    <col min="15617" max="15620" width="34.4416666666667" style="64" customWidth="1"/>
    <col min="15621" max="15775" width="6.775" style="64" customWidth="1"/>
    <col min="15776" max="15872" width="6.88333333333333" style="64"/>
    <col min="15873" max="15876" width="34.4416666666667" style="64" customWidth="1"/>
    <col min="15877" max="16031" width="6.775" style="64" customWidth="1"/>
    <col min="16032" max="16128" width="6.88333333333333" style="64"/>
    <col min="16129" max="16132" width="34.4416666666667" style="64" customWidth="1"/>
    <col min="16133" max="16287" width="6.775" style="64" customWidth="1"/>
    <col min="16288" max="16384" width="6.88333333333333" style="64"/>
  </cols>
  <sheetData>
    <row r="1" customHeight="1" spans="1:251">
      <c r="A1" s="65" t="s">
        <v>919</v>
      </c>
      <c r="B1" s="89"/>
      <c r="C1" s="90"/>
      <c r="D1" s="91"/>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111"/>
      <c r="FE1" s="111"/>
      <c r="FF1" s="111"/>
      <c r="FG1" s="111"/>
      <c r="FH1" s="111"/>
      <c r="FI1" s="111"/>
      <c r="FJ1" s="111"/>
      <c r="FK1" s="111"/>
      <c r="FL1" s="111"/>
      <c r="FM1" s="111"/>
      <c r="FN1" s="111"/>
      <c r="FO1" s="111"/>
      <c r="FP1" s="111"/>
      <c r="FQ1" s="111"/>
      <c r="FR1" s="111"/>
      <c r="FS1" s="111"/>
      <c r="FT1" s="111"/>
      <c r="FU1" s="111"/>
      <c r="FV1" s="111"/>
      <c r="FW1" s="111"/>
      <c r="FX1" s="111"/>
      <c r="FY1" s="111"/>
      <c r="FZ1" s="111"/>
      <c r="GA1" s="111"/>
      <c r="GB1" s="111"/>
      <c r="GC1" s="111"/>
      <c r="GD1" s="111"/>
      <c r="GE1" s="111"/>
      <c r="GF1" s="111"/>
      <c r="GG1" s="111"/>
      <c r="GH1" s="111"/>
      <c r="GI1" s="111"/>
      <c r="GJ1" s="111"/>
      <c r="GK1" s="111"/>
      <c r="GL1" s="111"/>
      <c r="GM1" s="111"/>
      <c r="GN1" s="111"/>
      <c r="GO1" s="111"/>
      <c r="GP1" s="111"/>
      <c r="GQ1" s="111"/>
      <c r="GR1" s="111"/>
      <c r="GS1" s="111"/>
      <c r="GT1" s="111"/>
      <c r="GU1" s="111"/>
      <c r="GV1" s="111"/>
      <c r="GW1" s="111"/>
      <c r="GX1" s="111"/>
      <c r="GY1" s="111"/>
      <c r="GZ1" s="111"/>
      <c r="HA1" s="111"/>
      <c r="HB1" s="111"/>
      <c r="HC1" s="111"/>
      <c r="HD1" s="111"/>
      <c r="HE1" s="111"/>
      <c r="HF1" s="111"/>
      <c r="HG1" s="111"/>
      <c r="HH1" s="111"/>
      <c r="HI1" s="111"/>
      <c r="HJ1" s="111"/>
      <c r="HK1" s="111"/>
      <c r="HL1" s="111"/>
      <c r="HM1" s="111"/>
      <c r="HN1" s="111"/>
      <c r="HO1" s="111"/>
      <c r="HP1" s="111"/>
      <c r="HQ1" s="111"/>
      <c r="HR1" s="111"/>
      <c r="HS1" s="111"/>
      <c r="HT1" s="111"/>
      <c r="HU1" s="111"/>
      <c r="HV1" s="111"/>
      <c r="HW1" s="111"/>
      <c r="HX1" s="111"/>
      <c r="HY1" s="111"/>
      <c r="HZ1" s="111"/>
      <c r="IA1" s="111"/>
      <c r="IB1" s="111"/>
      <c r="IC1" s="111"/>
      <c r="ID1" s="111"/>
      <c r="IE1" s="111"/>
      <c r="IF1" s="111"/>
      <c r="IG1" s="111"/>
      <c r="IH1" s="111"/>
      <c r="II1" s="111"/>
      <c r="IJ1" s="111"/>
      <c r="IK1" s="111"/>
      <c r="IL1" s="111"/>
      <c r="IM1" s="111"/>
      <c r="IN1" s="111"/>
      <c r="IO1" s="111"/>
      <c r="IP1" s="111"/>
      <c r="IQ1" s="111"/>
    </row>
    <row r="2" ht="38.25" customHeight="1" spans="1:251">
      <c r="A2" s="92" t="s">
        <v>920</v>
      </c>
      <c r="B2" s="93"/>
      <c r="C2" s="94"/>
      <c r="D2" s="93"/>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111"/>
      <c r="FE2" s="111"/>
      <c r="FF2" s="111"/>
      <c r="FG2" s="111"/>
      <c r="FH2" s="111"/>
      <c r="FI2" s="111"/>
      <c r="FJ2" s="111"/>
      <c r="FK2" s="111"/>
      <c r="FL2" s="111"/>
      <c r="FM2" s="111"/>
      <c r="FN2" s="111"/>
      <c r="FO2" s="111"/>
      <c r="FP2" s="111"/>
      <c r="FQ2" s="111"/>
      <c r="FR2" s="111"/>
      <c r="FS2" s="111"/>
      <c r="FT2" s="111"/>
      <c r="FU2" s="111"/>
      <c r="FV2" s="111"/>
      <c r="FW2" s="111"/>
      <c r="FX2" s="111"/>
      <c r="FY2" s="111"/>
      <c r="FZ2" s="111"/>
      <c r="GA2" s="111"/>
      <c r="GB2" s="111"/>
      <c r="GC2" s="111"/>
      <c r="GD2" s="111"/>
      <c r="GE2" s="111"/>
      <c r="GF2" s="111"/>
      <c r="GG2" s="111"/>
      <c r="GH2" s="111"/>
      <c r="GI2" s="111"/>
      <c r="GJ2" s="111"/>
      <c r="GK2" s="111"/>
      <c r="GL2" s="111"/>
      <c r="GM2" s="111"/>
      <c r="GN2" s="111"/>
      <c r="GO2" s="111"/>
      <c r="GP2" s="111"/>
      <c r="GQ2" s="111"/>
      <c r="GR2" s="111"/>
      <c r="GS2" s="111"/>
      <c r="GT2" s="111"/>
      <c r="GU2" s="111"/>
      <c r="GV2" s="111"/>
      <c r="GW2" s="111"/>
      <c r="GX2" s="111"/>
      <c r="GY2" s="111"/>
      <c r="GZ2" s="111"/>
      <c r="HA2" s="111"/>
      <c r="HB2" s="111"/>
      <c r="HC2" s="111"/>
      <c r="HD2" s="111"/>
      <c r="HE2" s="111"/>
      <c r="HF2" s="111"/>
      <c r="HG2" s="111"/>
      <c r="HH2" s="111"/>
      <c r="HI2" s="111"/>
      <c r="HJ2" s="111"/>
      <c r="HK2" s="111"/>
      <c r="HL2" s="111"/>
      <c r="HM2" s="111"/>
      <c r="HN2" s="111"/>
      <c r="HO2" s="111"/>
      <c r="HP2" s="111"/>
      <c r="HQ2" s="111"/>
      <c r="HR2" s="111"/>
      <c r="HS2" s="111"/>
      <c r="HT2" s="111"/>
      <c r="HU2" s="111"/>
      <c r="HV2" s="111"/>
      <c r="HW2" s="111"/>
      <c r="HX2" s="111"/>
      <c r="HY2" s="111"/>
      <c r="HZ2" s="111"/>
      <c r="IA2" s="111"/>
      <c r="IB2" s="111"/>
      <c r="IC2" s="111"/>
      <c r="ID2" s="111"/>
      <c r="IE2" s="111"/>
      <c r="IF2" s="111"/>
      <c r="IG2" s="111"/>
      <c r="IH2" s="111"/>
      <c r="II2" s="111"/>
      <c r="IJ2" s="111"/>
      <c r="IK2" s="111"/>
      <c r="IL2" s="111"/>
      <c r="IM2" s="111"/>
      <c r="IN2" s="111"/>
      <c r="IO2" s="111"/>
      <c r="IP2" s="111"/>
      <c r="IQ2" s="111"/>
    </row>
    <row r="3" ht="12.75" customHeight="1" spans="1:251">
      <c r="A3" s="93"/>
      <c r="B3" s="93"/>
      <c r="C3" s="94"/>
      <c r="D3" s="93"/>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1"/>
      <c r="HB3" s="111"/>
      <c r="HC3" s="111"/>
      <c r="HD3" s="111"/>
      <c r="HE3" s="111"/>
      <c r="HF3" s="111"/>
      <c r="HG3" s="111"/>
      <c r="HH3" s="111"/>
      <c r="HI3" s="111"/>
      <c r="HJ3" s="111"/>
      <c r="HK3" s="111"/>
      <c r="HL3" s="111"/>
      <c r="HM3" s="111"/>
      <c r="HN3" s="111"/>
      <c r="HO3" s="111"/>
      <c r="HP3" s="111"/>
      <c r="HQ3" s="111"/>
      <c r="HR3" s="111"/>
      <c r="HS3" s="111"/>
      <c r="HT3" s="111"/>
      <c r="HU3" s="111"/>
      <c r="HV3" s="111"/>
      <c r="HW3" s="111"/>
      <c r="HX3" s="111"/>
      <c r="HY3" s="111"/>
      <c r="HZ3" s="111"/>
      <c r="IA3" s="111"/>
      <c r="IB3" s="111"/>
      <c r="IC3" s="111"/>
      <c r="ID3" s="111"/>
      <c r="IE3" s="111"/>
      <c r="IF3" s="111"/>
      <c r="IG3" s="111"/>
      <c r="IH3" s="111"/>
      <c r="II3" s="111"/>
      <c r="IJ3" s="111"/>
      <c r="IK3" s="111"/>
      <c r="IL3" s="111"/>
      <c r="IM3" s="111"/>
      <c r="IN3" s="111"/>
      <c r="IO3" s="111"/>
      <c r="IP3" s="111"/>
      <c r="IQ3" s="111"/>
    </row>
    <row r="4" customHeight="1" spans="1:251">
      <c r="A4" s="95"/>
      <c r="B4" s="96"/>
      <c r="C4" s="97"/>
      <c r="D4" s="98" t="s">
        <v>313</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111"/>
      <c r="FE4" s="111"/>
      <c r="FF4" s="111"/>
      <c r="FG4" s="111"/>
      <c r="FH4" s="111"/>
      <c r="FI4" s="111"/>
      <c r="FJ4" s="111"/>
      <c r="FK4" s="111"/>
      <c r="FL4" s="111"/>
      <c r="FM4" s="111"/>
      <c r="FN4" s="111"/>
      <c r="FO4" s="111"/>
      <c r="FP4" s="111"/>
      <c r="FQ4" s="111"/>
      <c r="FR4" s="111"/>
      <c r="FS4" s="111"/>
      <c r="FT4" s="111"/>
      <c r="FU4" s="111"/>
      <c r="FV4" s="111"/>
      <c r="FW4" s="111"/>
      <c r="FX4" s="111"/>
      <c r="FY4" s="111"/>
      <c r="FZ4" s="111"/>
      <c r="GA4" s="111"/>
      <c r="GB4" s="111"/>
      <c r="GC4" s="111"/>
      <c r="GD4" s="111"/>
      <c r="GE4" s="111"/>
      <c r="GF4" s="111"/>
      <c r="GG4" s="111"/>
      <c r="GH4" s="111"/>
      <c r="GI4" s="111"/>
      <c r="GJ4" s="111"/>
      <c r="GK4" s="111"/>
      <c r="GL4" s="111"/>
      <c r="GM4" s="111"/>
      <c r="GN4" s="111"/>
      <c r="GO4" s="111"/>
      <c r="GP4" s="111"/>
      <c r="GQ4" s="111"/>
      <c r="GR4" s="111"/>
      <c r="GS4" s="111"/>
      <c r="GT4" s="111"/>
      <c r="GU4" s="111"/>
      <c r="GV4" s="111"/>
      <c r="GW4" s="111"/>
      <c r="GX4" s="111"/>
      <c r="GY4" s="111"/>
      <c r="GZ4" s="111"/>
      <c r="HA4" s="111"/>
      <c r="HB4" s="111"/>
      <c r="HC4" s="111"/>
      <c r="HD4" s="111"/>
      <c r="HE4" s="111"/>
      <c r="HF4" s="111"/>
      <c r="HG4" s="111"/>
      <c r="HH4" s="111"/>
      <c r="HI4" s="111"/>
      <c r="HJ4" s="111"/>
      <c r="HK4" s="111"/>
      <c r="HL4" s="111"/>
      <c r="HM4" s="111"/>
      <c r="HN4" s="111"/>
      <c r="HO4" s="111"/>
      <c r="HP4" s="111"/>
      <c r="HQ4" s="111"/>
      <c r="HR4" s="111"/>
      <c r="HS4" s="111"/>
      <c r="HT4" s="111"/>
      <c r="HU4" s="111"/>
      <c r="HV4" s="111"/>
      <c r="HW4" s="111"/>
      <c r="HX4" s="111"/>
      <c r="HY4" s="111"/>
      <c r="HZ4" s="111"/>
      <c r="IA4" s="111"/>
      <c r="IB4" s="111"/>
      <c r="IC4" s="111"/>
      <c r="ID4" s="111"/>
      <c r="IE4" s="111"/>
      <c r="IF4" s="111"/>
      <c r="IG4" s="111"/>
      <c r="IH4" s="111"/>
      <c r="II4" s="111"/>
      <c r="IJ4" s="111"/>
      <c r="IK4" s="111"/>
      <c r="IL4" s="111"/>
      <c r="IM4" s="111"/>
      <c r="IN4" s="111"/>
      <c r="IO4" s="111"/>
      <c r="IP4" s="111"/>
      <c r="IQ4" s="111"/>
    </row>
    <row r="5" ht="23.25" customHeight="1" spans="1:251">
      <c r="A5" s="99" t="s">
        <v>314</v>
      </c>
      <c r="B5" s="99"/>
      <c r="C5" s="99" t="s">
        <v>315</v>
      </c>
      <c r="D5" s="99"/>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111"/>
      <c r="FE5" s="111"/>
      <c r="FF5" s="111"/>
      <c r="FG5" s="111"/>
      <c r="FH5" s="111"/>
      <c r="FI5" s="111"/>
      <c r="FJ5" s="111"/>
      <c r="FK5" s="111"/>
      <c r="FL5" s="111"/>
      <c r="FM5" s="111"/>
      <c r="FN5" s="111"/>
      <c r="FO5" s="111"/>
      <c r="FP5" s="111"/>
      <c r="FQ5" s="111"/>
      <c r="FR5" s="111"/>
      <c r="FS5" s="111"/>
      <c r="FT5" s="111"/>
      <c r="FU5" s="111"/>
      <c r="FV5" s="111"/>
      <c r="FW5" s="111"/>
      <c r="FX5" s="111"/>
      <c r="FY5" s="111"/>
      <c r="FZ5" s="111"/>
      <c r="GA5" s="111"/>
      <c r="GB5" s="111"/>
      <c r="GC5" s="111"/>
      <c r="GD5" s="111"/>
      <c r="GE5" s="111"/>
      <c r="GF5" s="111"/>
      <c r="GG5" s="111"/>
      <c r="GH5" s="111"/>
      <c r="GI5" s="111"/>
      <c r="GJ5" s="111"/>
      <c r="GK5" s="111"/>
      <c r="GL5" s="111"/>
      <c r="GM5" s="111"/>
      <c r="GN5" s="111"/>
      <c r="GO5" s="111"/>
      <c r="GP5" s="111"/>
      <c r="GQ5" s="111"/>
      <c r="GR5" s="111"/>
      <c r="GS5" s="111"/>
      <c r="GT5" s="111"/>
      <c r="GU5" s="111"/>
      <c r="GV5" s="111"/>
      <c r="GW5" s="111"/>
      <c r="GX5" s="111"/>
      <c r="GY5" s="111"/>
      <c r="GZ5" s="111"/>
      <c r="HA5" s="111"/>
      <c r="HB5" s="111"/>
      <c r="HC5" s="111"/>
      <c r="HD5" s="111"/>
      <c r="HE5" s="111"/>
      <c r="HF5" s="111"/>
      <c r="HG5" s="111"/>
      <c r="HH5" s="111"/>
      <c r="HI5" s="111"/>
      <c r="HJ5" s="111"/>
      <c r="HK5" s="111"/>
      <c r="HL5" s="111"/>
      <c r="HM5" s="111"/>
      <c r="HN5" s="111"/>
      <c r="HO5" s="111"/>
      <c r="HP5" s="111"/>
      <c r="HQ5" s="111"/>
      <c r="HR5" s="111"/>
      <c r="HS5" s="111"/>
      <c r="HT5" s="111"/>
      <c r="HU5" s="111"/>
      <c r="HV5" s="111"/>
      <c r="HW5" s="111"/>
      <c r="HX5" s="111"/>
      <c r="HY5" s="111"/>
      <c r="HZ5" s="111"/>
      <c r="IA5" s="111"/>
      <c r="IB5" s="111"/>
      <c r="IC5" s="111"/>
      <c r="ID5" s="111"/>
      <c r="IE5" s="111"/>
      <c r="IF5" s="111"/>
      <c r="IG5" s="111"/>
      <c r="IH5" s="111"/>
      <c r="II5" s="111"/>
      <c r="IJ5" s="111"/>
      <c r="IK5" s="111"/>
      <c r="IL5" s="111"/>
      <c r="IM5" s="111"/>
      <c r="IN5" s="111"/>
      <c r="IO5" s="111"/>
      <c r="IP5" s="111"/>
      <c r="IQ5" s="111"/>
    </row>
    <row r="6" ht="24" customHeight="1" spans="1:251">
      <c r="A6" s="100" t="s">
        <v>316</v>
      </c>
      <c r="B6" s="101" t="s">
        <v>736</v>
      </c>
      <c r="C6" s="100" t="s">
        <v>316</v>
      </c>
      <c r="D6" s="100" t="s">
        <v>736</v>
      </c>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111"/>
      <c r="FE6" s="111"/>
      <c r="FF6" s="111"/>
      <c r="FG6" s="111"/>
      <c r="FH6" s="111"/>
      <c r="FI6" s="111"/>
      <c r="FJ6" s="111"/>
      <c r="FK6" s="111"/>
      <c r="FL6" s="111"/>
      <c r="FM6" s="111"/>
      <c r="FN6" s="111"/>
      <c r="FO6" s="111"/>
      <c r="FP6" s="111"/>
      <c r="FQ6" s="111"/>
      <c r="FR6" s="111"/>
      <c r="FS6" s="111"/>
      <c r="FT6" s="111"/>
      <c r="FU6" s="111"/>
      <c r="FV6" s="111"/>
      <c r="FW6" s="111"/>
      <c r="FX6" s="111"/>
      <c r="FY6" s="111"/>
      <c r="FZ6" s="111"/>
      <c r="GA6" s="111"/>
      <c r="GB6" s="111"/>
      <c r="GC6" s="111"/>
      <c r="GD6" s="111"/>
      <c r="GE6" s="111"/>
      <c r="GF6" s="111"/>
      <c r="GG6" s="111"/>
      <c r="GH6" s="111"/>
      <c r="GI6" s="111"/>
      <c r="GJ6" s="111"/>
      <c r="GK6" s="111"/>
      <c r="GL6" s="111"/>
      <c r="GM6" s="111"/>
      <c r="GN6" s="111"/>
      <c r="GO6" s="111"/>
      <c r="GP6" s="111"/>
      <c r="GQ6" s="111"/>
      <c r="GR6" s="111"/>
      <c r="GS6" s="111"/>
      <c r="GT6" s="111"/>
      <c r="GU6" s="111"/>
      <c r="GV6" s="111"/>
      <c r="GW6" s="111"/>
      <c r="GX6" s="111"/>
      <c r="GY6" s="111"/>
      <c r="GZ6" s="111"/>
      <c r="HA6" s="111"/>
      <c r="HB6" s="111"/>
      <c r="HC6" s="111"/>
      <c r="HD6" s="111"/>
      <c r="HE6" s="111"/>
      <c r="HF6" s="111"/>
      <c r="HG6" s="111"/>
      <c r="HH6" s="111"/>
      <c r="HI6" s="111"/>
      <c r="HJ6" s="111"/>
      <c r="HK6" s="111"/>
      <c r="HL6" s="111"/>
      <c r="HM6" s="111"/>
      <c r="HN6" s="111"/>
      <c r="HO6" s="111"/>
      <c r="HP6" s="111"/>
      <c r="HQ6" s="111"/>
      <c r="HR6" s="111"/>
      <c r="HS6" s="111"/>
      <c r="HT6" s="111"/>
      <c r="HU6" s="111"/>
      <c r="HV6" s="111"/>
      <c r="HW6" s="111"/>
      <c r="HX6" s="111"/>
      <c r="HY6" s="111"/>
      <c r="HZ6" s="111"/>
      <c r="IA6" s="111"/>
      <c r="IB6" s="111"/>
      <c r="IC6" s="111"/>
      <c r="ID6" s="111"/>
      <c r="IE6" s="111"/>
      <c r="IF6" s="111"/>
      <c r="IG6" s="111"/>
      <c r="IH6" s="111"/>
      <c r="II6" s="111"/>
      <c r="IJ6" s="111"/>
      <c r="IK6" s="111"/>
      <c r="IL6" s="111"/>
      <c r="IM6" s="111"/>
      <c r="IN6" s="111"/>
      <c r="IO6" s="111"/>
      <c r="IP6" s="111"/>
      <c r="IQ6" s="111"/>
    </row>
    <row r="7" customHeight="1" spans="1:251">
      <c r="A7" s="102" t="s">
        <v>318</v>
      </c>
      <c r="B7" s="103">
        <v>5623.61</v>
      </c>
      <c r="C7" s="102" t="s">
        <v>318</v>
      </c>
      <c r="D7" s="103">
        <v>5623.61</v>
      </c>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111"/>
      <c r="FE7" s="111"/>
      <c r="FF7" s="111"/>
      <c r="FG7" s="111"/>
      <c r="FH7" s="111"/>
      <c r="FI7" s="111"/>
      <c r="FJ7" s="111"/>
      <c r="FK7" s="111"/>
      <c r="FL7" s="111"/>
      <c r="FM7" s="111"/>
      <c r="FN7" s="111"/>
      <c r="FO7" s="111"/>
      <c r="FP7" s="111"/>
      <c r="FQ7" s="111"/>
      <c r="FR7" s="111"/>
      <c r="FS7" s="111"/>
      <c r="FT7" s="111"/>
      <c r="FU7" s="111"/>
      <c r="FV7" s="111"/>
      <c r="FW7" s="111"/>
      <c r="FX7" s="111"/>
      <c r="FY7" s="111"/>
      <c r="FZ7" s="111"/>
      <c r="GA7" s="111"/>
      <c r="GB7" s="111"/>
      <c r="GC7" s="111"/>
      <c r="GD7" s="111"/>
      <c r="GE7" s="111"/>
      <c r="GF7" s="111"/>
      <c r="GG7" s="111"/>
      <c r="GH7" s="111"/>
      <c r="GI7" s="111"/>
      <c r="GJ7" s="111"/>
      <c r="GK7" s="111"/>
      <c r="GL7" s="111"/>
      <c r="GM7" s="111"/>
      <c r="GN7" s="111"/>
      <c r="GO7" s="111"/>
      <c r="GP7" s="111"/>
      <c r="GQ7" s="111"/>
      <c r="GR7" s="111"/>
      <c r="GS7" s="111"/>
      <c r="GT7" s="111"/>
      <c r="GU7" s="111"/>
      <c r="GV7" s="111"/>
      <c r="GW7" s="111"/>
      <c r="GX7" s="111"/>
      <c r="GY7" s="111"/>
      <c r="GZ7" s="111"/>
      <c r="HA7" s="111"/>
      <c r="HB7" s="111"/>
      <c r="HC7" s="111"/>
      <c r="HD7" s="111"/>
      <c r="HE7" s="111"/>
      <c r="HF7" s="111"/>
      <c r="HG7" s="111"/>
      <c r="HH7" s="111"/>
      <c r="HI7" s="111"/>
      <c r="HJ7" s="111"/>
      <c r="HK7" s="111"/>
      <c r="HL7" s="111"/>
      <c r="HM7" s="111"/>
      <c r="HN7" s="111"/>
      <c r="HO7" s="111"/>
      <c r="HP7" s="111"/>
      <c r="HQ7" s="111"/>
      <c r="HR7" s="111"/>
      <c r="HS7" s="111"/>
      <c r="HT7" s="111"/>
      <c r="HU7" s="111"/>
      <c r="HV7" s="111"/>
      <c r="HW7" s="111"/>
      <c r="HX7" s="111"/>
      <c r="HY7" s="111"/>
      <c r="HZ7" s="111"/>
      <c r="IA7" s="111"/>
      <c r="IB7" s="111"/>
      <c r="IC7" s="111"/>
      <c r="ID7" s="111"/>
      <c r="IE7" s="111"/>
      <c r="IF7" s="111"/>
      <c r="IG7" s="111"/>
      <c r="IH7" s="111"/>
      <c r="II7" s="111"/>
      <c r="IJ7" s="111"/>
      <c r="IK7" s="111"/>
      <c r="IL7" s="111"/>
      <c r="IM7" s="111"/>
      <c r="IN7" s="111"/>
      <c r="IO7" s="111"/>
      <c r="IP7" s="111"/>
      <c r="IQ7" s="111"/>
    </row>
    <row r="8" customHeight="1" spans="1:251">
      <c r="A8" s="104" t="s">
        <v>697</v>
      </c>
      <c r="B8" s="103">
        <v>5623.61</v>
      </c>
      <c r="C8" s="74" t="s">
        <v>339</v>
      </c>
      <c r="D8" s="103">
        <v>2820.37</v>
      </c>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111"/>
      <c r="FE8" s="111"/>
      <c r="FF8" s="111"/>
      <c r="FG8" s="111"/>
      <c r="FH8" s="111"/>
      <c r="FI8" s="111"/>
      <c r="FJ8" s="111"/>
      <c r="FK8" s="111"/>
      <c r="FL8" s="111"/>
      <c r="FM8" s="111"/>
      <c r="FN8" s="111"/>
      <c r="FO8" s="111"/>
      <c r="FP8" s="111"/>
      <c r="FQ8" s="111"/>
      <c r="FR8" s="111"/>
      <c r="FS8" s="111"/>
      <c r="FT8" s="111"/>
      <c r="FU8" s="111"/>
      <c r="FV8" s="111"/>
      <c r="FW8" s="111"/>
      <c r="FX8" s="111"/>
      <c r="FY8" s="111"/>
      <c r="FZ8" s="111"/>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1"/>
      <c r="HS8" s="111"/>
      <c r="HT8" s="111"/>
      <c r="HU8" s="111"/>
      <c r="HV8" s="111"/>
      <c r="HW8" s="111"/>
      <c r="HX8" s="111"/>
      <c r="HY8" s="111"/>
      <c r="HZ8" s="111"/>
      <c r="IA8" s="111"/>
      <c r="IB8" s="111"/>
      <c r="IC8" s="111"/>
      <c r="ID8" s="111"/>
      <c r="IE8" s="111"/>
      <c r="IF8" s="111"/>
      <c r="IG8" s="111"/>
      <c r="IH8" s="111"/>
      <c r="II8" s="111"/>
      <c r="IJ8" s="111"/>
      <c r="IK8" s="111"/>
      <c r="IL8" s="111"/>
      <c r="IM8" s="111"/>
      <c r="IN8" s="111"/>
      <c r="IO8" s="111"/>
      <c r="IP8" s="111"/>
      <c r="IQ8" s="111"/>
    </row>
    <row r="9" customHeight="1" spans="1:251">
      <c r="A9" s="104" t="s">
        <v>698</v>
      </c>
      <c r="B9" s="105" t="s">
        <v>700</v>
      </c>
      <c r="C9" s="74" t="s">
        <v>363</v>
      </c>
      <c r="D9" s="103">
        <v>68.51</v>
      </c>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111"/>
      <c r="FE9" s="111"/>
      <c r="FF9" s="111"/>
      <c r="FG9" s="111"/>
      <c r="FH9" s="111"/>
      <c r="FI9" s="111"/>
      <c r="FJ9" s="111"/>
      <c r="FK9" s="111"/>
      <c r="FL9" s="111"/>
      <c r="FM9" s="111"/>
      <c r="FN9" s="111"/>
      <c r="FO9" s="111"/>
      <c r="FP9" s="111"/>
      <c r="FQ9" s="111"/>
      <c r="FR9" s="111"/>
      <c r="FS9" s="111"/>
      <c r="FT9" s="111"/>
      <c r="FU9" s="111"/>
      <c r="FV9" s="111"/>
      <c r="FW9" s="111"/>
      <c r="FX9" s="111"/>
      <c r="FY9" s="111"/>
      <c r="FZ9" s="111"/>
      <c r="GA9" s="111"/>
      <c r="GB9" s="111"/>
      <c r="GC9" s="111"/>
      <c r="GD9" s="111"/>
      <c r="GE9" s="111"/>
      <c r="GF9" s="111"/>
      <c r="GG9" s="111"/>
      <c r="GH9" s="111"/>
      <c r="GI9" s="111"/>
      <c r="GJ9" s="111"/>
      <c r="GK9" s="111"/>
      <c r="GL9" s="111"/>
      <c r="GM9" s="111"/>
      <c r="GN9" s="111"/>
      <c r="GO9" s="111"/>
      <c r="GP9" s="111"/>
      <c r="GQ9" s="111"/>
      <c r="GR9" s="111"/>
      <c r="GS9" s="111"/>
      <c r="GT9" s="111"/>
      <c r="GU9" s="111"/>
      <c r="GV9" s="111"/>
      <c r="GW9" s="111"/>
      <c r="GX9" s="111"/>
      <c r="GY9" s="111"/>
      <c r="GZ9" s="111"/>
      <c r="HA9" s="111"/>
      <c r="HB9" s="111"/>
      <c r="HC9" s="111"/>
      <c r="HD9" s="111"/>
      <c r="HE9" s="111"/>
      <c r="HF9" s="111"/>
      <c r="HG9" s="111"/>
      <c r="HH9" s="111"/>
      <c r="HI9" s="111"/>
      <c r="HJ9" s="111"/>
      <c r="HK9" s="111"/>
      <c r="HL9" s="111"/>
      <c r="HM9" s="111"/>
      <c r="HN9" s="111"/>
      <c r="HO9" s="111"/>
      <c r="HP9" s="111"/>
      <c r="HQ9" s="111"/>
      <c r="HR9" s="111"/>
      <c r="HS9" s="111"/>
      <c r="HT9" s="111"/>
      <c r="HU9" s="111"/>
      <c r="HV9" s="111"/>
      <c r="HW9" s="111"/>
      <c r="HX9" s="111"/>
      <c r="HY9" s="111"/>
      <c r="HZ9" s="111"/>
      <c r="IA9" s="111"/>
      <c r="IB9" s="111"/>
      <c r="IC9" s="111"/>
      <c r="ID9" s="111"/>
      <c r="IE9" s="111"/>
      <c r="IF9" s="111"/>
      <c r="IG9" s="111"/>
      <c r="IH9" s="111"/>
      <c r="II9" s="111"/>
      <c r="IJ9" s="111"/>
      <c r="IK9" s="111"/>
      <c r="IL9" s="111"/>
      <c r="IM9" s="111"/>
      <c r="IN9" s="111"/>
      <c r="IO9" s="111"/>
      <c r="IP9" s="111"/>
      <c r="IQ9" s="111"/>
    </row>
    <row r="10" customHeight="1" spans="1:251">
      <c r="A10" s="104" t="s">
        <v>699</v>
      </c>
      <c r="B10" s="105" t="s">
        <v>700</v>
      </c>
      <c r="C10" s="74" t="s">
        <v>368</v>
      </c>
      <c r="D10" s="103">
        <v>166.77</v>
      </c>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1"/>
      <c r="FZ10" s="111"/>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1"/>
      <c r="HS10" s="111"/>
      <c r="HT10" s="111"/>
      <c r="HU10" s="111"/>
      <c r="HV10" s="111"/>
      <c r="HW10" s="111"/>
      <c r="HX10" s="111"/>
      <c r="HY10" s="111"/>
      <c r="HZ10" s="111"/>
      <c r="IA10" s="111"/>
      <c r="IB10" s="111"/>
      <c r="IC10" s="111"/>
      <c r="ID10" s="111"/>
      <c r="IE10" s="111"/>
      <c r="IF10" s="111"/>
      <c r="IG10" s="111"/>
      <c r="IH10" s="111"/>
      <c r="II10" s="111"/>
      <c r="IJ10" s="111"/>
      <c r="IK10" s="111"/>
      <c r="IL10" s="111"/>
      <c r="IM10" s="111"/>
      <c r="IN10" s="111"/>
      <c r="IO10" s="111"/>
      <c r="IP10" s="111"/>
      <c r="IQ10" s="111"/>
    </row>
    <row r="11" customHeight="1" spans="1:251">
      <c r="A11" s="104" t="s">
        <v>701</v>
      </c>
      <c r="B11" s="105" t="s">
        <v>700</v>
      </c>
      <c r="C11" s="74" t="s">
        <v>380</v>
      </c>
      <c r="D11" s="103">
        <v>1710.29</v>
      </c>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111"/>
      <c r="FE11" s="111"/>
      <c r="FF11" s="111"/>
      <c r="FG11" s="111"/>
      <c r="FH11" s="111"/>
      <c r="FI11" s="111"/>
      <c r="FJ11" s="111"/>
      <c r="FK11" s="111"/>
      <c r="FL11" s="111"/>
      <c r="FM11" s="111"/>
      <c r="FN11" s="111"/>
      <c r="FO11" s="111"/>
      <c r="FP11" s="111"/>
      <c r="FQ11" s="111"/>
      <c r="FR11" s="111"/>
      <c r="FS11" s="111"/>
      <c r="FT11" s="111"/>
      <c r="FU11" s="111"/>
      <c r="FV11" s="111"/>
      <c r="FW11" s="111"/>
      <c r="FX11" s="111"/>
      <c r="FY11" s="111"/>
      <c r="FZ11" s="111"/>
      <c r="GA11" s="111"/>
      <c r="GB11" s="111"/>
      <c r="GC11" s="111"/>
      <c r="GD11" s="111"/>
      <c r="GE11" s="111"/>
      <c r="GF11" s="111"/>
      <c r="GG11" s="111"/>
      <c r="GH11" s="111"/>
      <c r="GI11" s="111"/>
      <c r="GJ11" s="111"/>
      <c r="GK11" s="111"/>
      <c r="GL11" s="111"/>
      <c r="GM11" s="111"/>
      <c r="GN11" s="111"/>
      <c r="GO11" s="111"/>
      <c r="GP11" s="111"/>
      <c r="GQ11" s="111"/>
      <c r="GR11" s="111"/>
      <c r="GS11" s="111"/>
      <c r="GT11" s="111"/>
      <c r="GU11" s="111"/>
      <c r="GV11" s="111"/>
      <c r="GW11" s="111"/>
      <c r="GX11" s="111"/>
      <c r="GY11" s="111"/>
      <c r="GZ11" s="111"/>
      <c r="HA11" s="111"/>
      <c r="HB11" s="111"/>
      <c r="HC11" s="111"/>
      <c r="HD11" s="111"/>
      <c r="HE11" s="111"/>
      <c r="HF11" s="111"/>
      <c r="HG11" s="111"/>
      <c r="HH11" s="111"/>
      <c r="HI11" s="111"/>
      <c r="HJ11" s="111"/>
      <c r="HK11" s="111"/>
      <c r="HL11" s="111"/>
      <c r="HM11" s="111"/>
      <c r="HN11" s="111"/>
      <c r="HO11" s="111"/>
      <c r="HP11" s="111"/>
      <c r="HQ11" s="111"/>
      <c r="HR11" s="111"/>
      <c r="HS11" s="111"/>
      <c r="HT11" s="111"/>
      <c r="HU11" s="111"/>
      <c r="HV11" s="111"/>
      <c r="HW11" s="111"/>
      <c r="HX11" s="111"/>
      <c r="HY11" s="111"/>
      <c r="HZ11" s="111"/>
      <c r="IA11" s="111"/>
      <c r="IB11" s="111"/>
      <c r="IC11" s="111"/>
      <c r="ID11" s="111"/>
      <c r="IE11" s="111"/>
      <c r="IF11" s="111"/>
      <c r="IG11" s="111"/>
      <c r="IH11" s="111"/>
      <c r="II11" s="111"/>
      <c r="IJ11" s="111"/>
      <c r="IK11" s="111"/>
      <c r="IL11" s="111"/>
      <c r="IM11" s="111"/>
      <c r="IN11" s="111"/>
      <c r="IO11" s="111"/>
      <c r="IP11" s="111"/>
      <c r="IQ11" s="111"/>
    </row>
    <row r="12" customHeight="1" spans="1:251">
      <c r="A12" s="104" t="s">
        <v>702</v>
      </c>
      <c r="B12" s="105" t="s">
        <v>700</v>
      </c>
      <c r="C12" s="74" t="s">
        <v>452</v>
      </c>
      <c r="D12" s="103">
        <v>56.44</v>
      </c>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1"/>
      <c r="FZ12" s="111"/>
      <c r="GA12" s="111"/>
      <c r="GB12" s="111"/>
      <c r="GC12" s="111"/>
      <c r="GD12" s="111"/>
      <c r="GE12" s="111"/>
      <c r="GF12" s="111"/>
      <c r="GG12" s="111"/>
      <c r="GH12" s="111"/>
      <c r="GI12" s="111"/>
      <c r="GJ12" s="111"/>
      <c r="GK12" s="111"/>
      <c r="GL12" s="111"/>
      <c r="GM12" s="111"/>
      <c r="GN12" s="111"/>
      <c r="GO12" s="111"/>
      <c r="GP12" s="111"/>
      <c r="GQ12" s="111"/>
      <c r="GR12" s="111"/>
      <c r="GS12" s="111"/>
      <c r="GT12" s="111"/>
      <c r="GU12" s="111"/>
      <c r="GV12" s="111"/>
      <c r="GW12" s="111"/>
      <c r="GX12" s="111"/>
      <c r="GY12" s="111"/>
      <c r="GZ12" s="111"/>
      <c r="HA12" s="111"/>
      <c r="HB12" s="111"/>
      <c r="HC12" s="111"/>
      <c r="HD12" s="111"/>
      <c r="HE12" s="111"/>
      <c r="HF12" s="111"/>
      <c r="HG12" s="111"/>
      <c r="HH12" s="111"/>
      <c r="HI12" s="111"/>
      <c r="HJ12" s="111"/>
      <c r="HK12" s="111"/>
      <c r="HL12" s="111"/>
      <c r="HM12" s="111"/>
      <c r="HN12" s="111"/>
      <c r="HO12" s="111"/>
      <c r="HP12" s="111"/>
      <c r="HQ12" s="111"/>
      <c r="HR12" s="111"/>
      <c r="HS12" s="111"/>
      <c r="HT12" s="111"/>
      <c r="HU12" s="111"/>
      <c r="HV12" s="111"/>
      <c r="HW12" s="111"/>
      <c r="HX12" s="111"/>
      <c r="HY12" s="111"/>
      <c r="HZ12" s="111"/>
      <c r="IA12" s="111"/>
      <c r="IB12" s="111"/>
      <c r="IC12" s="111"/>
      <c r="ID12" s="111"/>
      <c r="IE12" s="111"/>
      <c r="IF12" s="111"/>
      <c r="IG12" s="111"/>
      <c r="IH12" s="111"/>
      <c r="II12" s="111"/>
      <c r="IJ12" s="111"/>
      <c r="IK12" s="111"/>
      <c r="IL12" s="111"/>
      <c r="IM12" s="111"/>
      <c r="IN12" s="111"/>
      <c r="IO12" s="111"/>
      <c r="IP12" s="111"/>
      <c r="IQ12" s="111"/>
    </row>
    <row r="13" customHeight="1" spans="1:251">
      <c r="A13" s="104" t="s">
        <v>703</v>
      </c>
      <c r="B13" s="105" t="s">
        <v>700</v>
      </c>
      <c r="C13" s="74" t="s">
        <v>478</v>
      </c>
      <c r="D13" s="103">
        <v>53.95</v>
      </c>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row>
    <row r="14" customHeight="1" spans="1:251">
      <c r="A14" s="104" t="s">
        <v>704</v>
      </c>
      <c r="B14" s="105" t="s">
        <v>700</v>
      </c>
      <c r="C14" s="74" t="s">
        <v>488</v>
      </c>
      <c r="D14" s="103">
        <v>8.31</v>
      </c>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row>
    <row r="15" customHeight="1" spans="1:251">
      <c r="A15" s="106" t="s">
        <v>705</v>
      </c>
      <c r="B15" s="107" t="s">
        <v>700</v>
      </c>
      <c r="C15" s="74" t="s">
        <v>502</v>
      </c>
      <c r="D15" s="103">
        <v>444.4</v>
      </c>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row>
    <row r="16" customHeight="1" spans="1:251">
      <c r="A16" s="108" t="s">
        <v>706</v>
      </c>
      <c r="B16" s="109" t="s">
        <v>700</v>
      </c>
      <c r="C16" s="74" t="s">
        <v>531</v>
      </c>
      <c r="D16" s="103">
        <v>104.7</v>
      </c>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row>
    <row r="17" customHeight="1" spans="1:4">
      <c r="A17" s="110"/>
      <c r="B17" s="110"/>
      <c r="C17" s="74" t="s">
        <v>537</v>
      </c>
      <c r="D17" s="103">
        <v>92.32</v>
      </c>
    </row>
    <row r="18" customHeight="1" spans="1:4">
      <c r="A18" s="110"/>
      <c r="B18" s="110"/>
      <c r="C18" s="74" t="s">
        <v>553</v>
      </c>
      <c r="D18" s="103">
        <v>97.54</v>
      </c>
    </row>
    <row r="23" customHeight="1" spans="3:3">
      <c r="C23" s="66"/>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4"/>
  <sheetViews>
    <sheetView showGridLines="0" showZeros="0" workbookViewId="0">
      <selection activeCell="K14" sqref="K14"/>
    </sheetView>
  </sheetViews>
  <sheetFormatPr defaultColWidth="6.88333333333333" defaultRowHeight="12.75" customHeight="1"/>
  <cols>
    <col min="1" max="1" width="9.21666666666667" style="64" customWidth="1"/>
    <col min="2" max="2" width="38.2166666666667" style="64" customWidth="1"/>
    <col min="3" max="3" width="12.6666666666667" style="64" customWidth="1"/>
    <col min="4" max="4" width="11.875" style="64" customWidth="1"/>
    <col min="5" max="12" width="12.6666666666667" style="64" customWidth="1"/>
    <col min="13" max="256" width="6.88333333333333" style="64"/>
    <col min="257" max="257" width="9.21666666666667" style="64" customWidth="1"/>
    <col min="258" max="258" width="44.6666666666667" style="64" customWidth="1"/>
    <col min="259" max="268" width="12.6666666666667" style="64" customWidth="1"/>
    <col min="269" max="512" width="6.88333333333333" style="64"/>
    <col min="513" max="513" width="9.21666666666667" style="64" customWidth="1"/>
    <col min="514" max="514" width="44.6666666666667" style="64" customWidth="1"/>
    <col min="515" max="524" width="12.6666666666667" style="64" customWidth="1"/>
    <col min="525" max="768" width="6.88333333333333" style="64"/>
    <col min="769" max="769" width="9.21666666666667" style="64" customWidth="1"/>
    <col min="770" max="770" width="44.6666666666667" style="64" customWidth="1"/>
    <col min="771" max="780" width="12.6666666666667" style="64" customWidth="1"/>
    <col min="781" max="1024" width="6.88333333333333" style="64"/>
    <col min="1025" max="1025" width="9.21666666666667" style="64" customWidth="1"/>
    <col min="1026" max="1026" width="44.6666666666667" style="64" customWidth="1"/>
    <col min="1027" max="1036" width="12.6666666666667" style="64" customWidth="1"/>
    <col min="1037" max="1280" width="6.88333333333333" style="64"/>
    <col min="1281" max="1281" width="9.21666666666667" style="64" customWidth="1"/>
    <col min="1282" max="1282" width="44.6666666666667" style="64" customWidth="1"/>
    <col min="1283" max="1292" width="12.6666666666667" style="64" customWidth="1"/>
    <col min="1293" max="1536" width="6.88333333333333" style="64"/>
    <col min="1537" max="1537" width="9.21666666666667" style="64" customWidth="1"/>
    <col min="1538" max="1538" width="44.6666666666667" style="64" customWidth="1"/>
    <col min="1539" max="1548" width="12.6666666666667" style="64" customWidth="1"/>
    <col min="1549" max="1792" width="6.88333333333333" style="64"/>
    <col min="1793" max="1793" width="9.21666666666667" style="64" customWidth="1"/>
    <col min="1794" max="1794" width="44.6666666666667" style="64" customWidth="1"/>
    <col min="1795" max="1804" width="12.6666666666667" style="64" customWidth="1"/>
    <col min="1805" max="2048" width="6.88333333333333" style="64"/>
    <col min="2049" max="2049" width="9.21666666666667" style="64" customWidth="1"/>
    <col min="2050" max="2050" width="44.6666666666667" style="64" customWidth="1"/>
    <col min="2051" max="2060" width="12.6666666666667" style="64" customWidth="1"/>
    <col min="2061" max="2304" width="6.88333333333333" style="64"/>
    <col min="2305" max="2305" width="9.21666666666667" style="64" customWidth="1"/>
    <col min="2306" max="2306" width="44.6666666666667" style="64" customWidth="1"/>
    <col min="2307" max="2316" width="12.6666666666667" style="64" customWidth="1"/>
    <col min="2317" max="2560" width="6.88333333333333" style="64"/>
    <col min="2561" max="2561" width="9.21666666666667" style="64" customWidth="1"/>
    <col min="2562" max="2562" width="44.6666666666667" style="64" customWidth="1"/>
    <col min="2563" max="2572" width="12.6666666666667" style="64" customWidth="1"/>
    <col min="2573" max="2816" width="6.88333333333333" style="64"/>
    <col min="2817" max="2817" width="9.21666666666667" style="64" customWidth="1"/>
    <col min="2818" max="2818" width="44.6666666666667" style="64" customWidth="1"/>
    <col min="2819" max="2828" width="12.6666666666667" style="64" customWidth="1"/>
    <col min="2829" max="3072" width="6.88333333333333" style="64"/>
    <col min="3073" max="3073" width="9.21666666666667" style="64" customWidth="1"/>
    <col min="3074" max="3074" width="44.6666666666667" style="64" customWidth="1"/>
    <col min="3075" max="3084" width="12.6666666666667" style="64" customWidth="1"/>
    <col min="3085" max="3328" width="6.88333333333333" style="64"/>
    <col min="3329" max="3329" width="9.21666666666667" style="64" customWidth="1"/>
    <col min="3330" max="3330" width="44.6666666666667" style="64" customWidth="1"/>
    <col min="3331" max="3340" width="12.6666666666667" style="64" customWidth="1"/>
    <col min="3341" max="3584" width="6.88333333333333" style="64"/>
    <col min="3585" max="3585" width="9.21666666666667" style="64" customWidth="1"/>
    <col min="3586" max="3586" width="44.6666666666667" style="64" customWidth="1"/>
    <col min="3587" max="3596" width="12.6666666666667" style="64" customWidth="1"/>
    <col min="3597" max="3840" width="6.88333333333333" style="64"/>
    <col min="3841" max="3841" width="9.21666666666667" style="64" customWidth="1"/>
    <col min="3842" max="3842" width="44.6666666666667" style="64" customWidth="1"/>
    <col min="3843" max="3852" width="12.6666666666667" style="64" customWidth="1"/>
    <col min="3853" max="4096" width="6.88333333333333" style="64"/>
    <col min="4097" max="4097" width="9.21666666666667" style="64" customWidth="1"/>
    <col min="4098" max="4098" width="44.6666666666667" style="64" customWidth="1"/>
    <col min="4099" max="4108" width="12.6666666666667" style="64" customWidth="1"/>
    <col min="4109" max="4352" width="6.88333333333333" style="64"/>
    <col min="4353" max="4353" width="9.21666666666667" style="64" customWidth="1"/>
    <col min="4354" max="4354" width="44.6666666666667" style="64" customWidth="1"/>
    <col min="4355" max="4364" width="12.6666666666667" style="64" customWidth="1"/>
    <col min="4365" max="4608" width="6.88333333333333" style="64"/>
    <col min="4609" max="4609" width="9.21666666666667" style="64" customWidth="1"/>
    <col min="4610" max="4610" width="44.6666666666667" style="64" customWidth="1"/>
    <col min="4611" max="4620" width="12.6666666666667" style="64" customWidth="1"/>
    <col min="4621" max="4864" width="6.88333333333333" style="64"/>
    <col min="4865" max="4865" width="9.21666666666667" style="64" customWidth="1"/>
    <col min="4866" max="4866" width="44.6666666666667" style="64" customWidth="1"/>
    <col min="4867" max="4876" width="12.6666666666667" style="64" customWidth="1"/>
    <col min="4877" max="5120" width="6.88333333333333" style="64"/>
    <col min="5121" max="5121" width="9.21666666666667" style="64" customWidth="1"/>
    <col min="5122" max="5122" width="44.6666666666667" style="64" customWidth="1"/>
    <col min="5123" max="5132" width="12.6666666666667" style="64" customWidth="1"/>
    <col min="5133" max="5376" width="6.88333333333333" style="64"/>
    <col min="5377" max="5377" width="9.21666666666667" style="64" customWidth="1"/>
    <col min="5378" max="5378" width="44.6666666666667" style="64" customWidth="1"/>
    <col min="5379" max="5388" width="12.6666666666667" style="64" customWidth="1"/>
    <col min="5389" max="5632" width="6.88333333333333" style="64"/>
    <col min="5633" max="5633" width="9.21666666666667" style="64" customWidth="1"/>
    <col min="5634" max="5634" width="44.6666666666667" style="64" customWidth="1"/>
    <col min="5635" max="5644" width="12.6666666666667" style="64" customWidth="1"/>
    <col min="5645" max="5888" width="6.88333333333333" style="64"/>
    <col min="5889" max="5889" width="9.21666666666667" style="64" customWidth="1"/>
    <col min="5890" max="5890" width="44.6666666666667" style="64" customWidth="1"/>
    <col min="5891" max="5900" width="12.6666666666667" style="64" customWidth="1"/>
    <col min="5901" max="6144" width="6.88333333333333" style="64"/>
    <col min="6145" max="6145" width="9.21666666666667" style="64" customWidth="1"/>
    <col min="6146" max="6146" width="44.6666666666667" style="64" customWidth="1"/>
    <col min="6147" max="6156" width="12.6666666666667" style="64" customWidth="1"/>
    <col min="6157" max="6400" width="6.88333333333333" style="64"/>
    <col min="6401" max="6401" width="9.21666666666667" style="64" customWidth="1"/>
    <col min="6402" max="6402" width="44.6666666666667" style="64" customWidth="1"/>
    <col min="6403" max="6412" width="12.6666666666667" style="64" customWidth="1"/>
    <col min="6413" max="6656" width="6.88333333333333" style="64"/>
    <col min="6657" max="6657" width="9.21666666666667" style="64" customWidth="1"/>
    <col min="6658" max="6658" width="44.6666666666667" style="64" customWidth="1"/>
    <col min="6659" max="6668" width="12.6666666666667" style="64" customWidth="1"/>
    <col min="6669" max="6912" width="6.88333333333333" style="64"/>
    <col min="6913" max="6913" width="9.21666666666667" style="64" customWidth="1"/>
    <col min="6914" max="6914" width="44.6666666666667" style="64" customWidth="1"/>
    <col min="6915" max="6924" width="12.6666666666667" style="64" customWidth="1"/>
    <col min="6925" max="7168" width="6.88333333333333" style="64"/>
    <col min="7169" max="7169" width="9.21666666666667" style="64" customWidth="1"/>
    <col min="7170" max="7170" width="44.6666666666667" style="64" customWidth="1"/>
    <col min="7171" max="7180" width="12.6666666666667" style="64" customWidth="1"/>
    <col min="7181" max="7424" width="6.88333333333333" style="64"/>
    <col min="7425" max="7425" width="9.21666666666667" style="64" customWidth="1"/>
    <col min="7426" max="7426" width="44.6666666666667" style="64" customWidth="1"/>
    <col min="7427" max="7436" width="12.6666666666667" style="64" customWidth="1"/>
    <col min="7437" max="7680" width="6.88333333333333" style="64"/>
    <col min="7681" max="7681" width="9.21666666666667" style="64" customWidth="1"/>
    <col min="7682" max="7682" width="44.6666666666667" style="64" customWidth="1"/>
    <col min="7683" max="7692" width="12.6666666666667" style="64" customWidth="1"/>
    <col min="7693" max="7936" width="6.88333333333333" style="64"/>
    <col min="7937" max="7937" width="9.21666666666667" style="64" customWidth="1"/>
    <col min="7938" max="7938" width="44.6666666666667" style="64" customWidth="1"/>
    <col min="7939" max="7948" width="12.6666666666667" style="64" customWidth="1"/>
    <col min="7949" max="8192" width="6.88333333333333" style="64"/>
    <col min="8193" max="8193" width="9.21666666666667" style="64" customWidth="1"/>
    <col min="8194" max="8194" width="44.6666666666667" style="64" customWidth="1"/>
    <col min="8195" max="8204" width="12.6666666666667" style="64" customWidth="1"/>
    <col min="8205" max="8448" width="6.88333333333333" style="64"/>
    <col min="8449" max="8449" width="9.21666666666667" style="64" customWidth="1"/>
    <col min="8450" max="8450" width="44.6666666666667" style="64" customWidth="1"/>
    <col min="8451" max="8460" width="12.6666666666667" style="64" customWidth="1"/>
    <col min="8461" max="8704" width="6.88333333333333" style="64"/>
    <col min="8705" max="8705" width="9.21666666666667" style="64" customWidth="1"/>
    <col min="8706" max="8706" width="44.6666666666667" style="64" customWidth="1"/>
    <col min="8707" max="8716" width="12.6666666666667" style="64" customWidth="1"/>
    <col min="8717" max="8960" width="6.88333333333333" style="64"/>
    <col min="8961" max="8961" width="9.21666666666667" style="64" customWidth="1"/>
    <col min="8962" max="8962" width="44.6666666666667" style="64" customWidth="1"/>
    <col min="8963" max="8972" width="12.6666666666667" style="64" customWidth="1"/>
    <col min="8973" max="9216" width="6.88333333333333" style="64"/>
    <col min="9217" max="9217" width="9.21666666666667" style="64" customWidth="1"/>
    <col min="9218" max="9218" width="44.6666666666667" style="64" customWidth="1"/>
    <col min="9219" max="9228" width="12.6666666666667" style="64" customWidth="1"/>
    <col min="9229" max="9472" width="6.88333333333333" style="64"/>
    <col min="9473" max="9473" width="9.21666666666667" style="64" customWidth="1"/>
    <col min="9474" max="9474" width="44.6666666666667" style="64" customWidth="1"/>
    <col min="9475" max="9484" width="12.6666666666667" style="64" customWidth="1"/>
    <col min="9485" max="9728" width="6.88333333333333" style="64"/>
    <col min="9729" max="9729" width="9.21666666666667" style="64" customWidth="1"/>
    <col min="9730" max="9730" width="44.6666666666667" style="64" customWidth="1"/>
    <col min="9731" max="9740" width="12.6666666666667" style="64" customWidth="1"/>
    <col min="9741" max="9984" width="6.88333333333333" style="64"/>
    <col min="9985" max="9985" width="9.21666666666667" style="64" customWidth="1"/>
    <col min="9986" max="9986" width="44.6666666666667" style="64" customWidth="1"/>
    <col min="9987" max="9996" width="12.6666666666667" style="64" customWidth="1"/>
    <col min="9997" max="10240" width="6.88333333333333" style="64"/>
    <col min="10241" max="10241" width="9.21666666666667" style="64" customWidth="1"/>
    <col min="10242" max="10242" width="44.6666666666667" style="64" customWidth="1"/>
    <col min="10243" max="10252" width="12.6666666666667" style="64" customWidth="1"/>
    <col min="10253" max="10496" width="6.88333333333333" style="64"/>
    <col min="10497" max="10497" width="9.21666666666667" style="64" customWidth="1"/>
    <col min="10498" max="10498" width="44.6666666666667" style="64" customWidth="1"/>
    <col min="10499" max="10508" width="12.6666666666667" style="64" customWidth="1"/>
    <col min="10509" max="10752" width="6.88333333333333" style="64"/>
    <col min="10753" max="10753" width="9.21666666666667" style="64" customWidth="1"/>
    <col min="10754" max="10754" width="44.6666666666667" style="64" customWidth="1"/>
    <col min="10755" max="10764" width="12.6666666666667" style="64" customWidth="1"/>
    <col min="10765" max="11008" width="6.88333333333333" style="64"/>
    <col min="11009" max="11009" width="9.21666666666667" style="64" customWidth="1"/>
    <col min="11010" max="11010" width="44.6666666666667" style="64" customWidth="1"/>
    <col min="11011" max="11020" width="12.6666666666667" style="64" customWidth="1"/>
    <col min="11021" max="11264" width="6.88333333333333" style="64"/>
    <col min="11265" max="11265" width="9.21666666666667" style="64" customWidth="1"/>
    <col min="11266" max="11266" width="44.6666666666667" style="64" customWidth="1"/>
    <col min="11267" max="11276" width="12.6666666666667" style="64" customWidth="1"/>
    <col min="11277" max="11520" width="6.88333333333333" style="64"/>
    <col min="11521" max="11521" width="9.21666666666667" style="64" customWidth="1"/>
    <col min="11522" max="11522" width="44.6666666666667" style="64" customWidth="1"/>
    <col min="11523" max="11532" width="12.6666666666667" style="64" customWidth="1"/>
    <col min="11533" max="11776" width="6.88333333333333" style="64"/>
    <col min="11777" max="11777" width="9.21666666666667" style="64" customWidth="1"/>
    <col min="11778" max="11778" width="44.6666666666667" style="64" customWidth="1"/>
    <col min="11779" max="11788" width="12.6666666666667" style="64" customWidth="1"/>
    <col min="11789" max="12032" width="6.88333333333333" style="64"/>
    <col min="12033" max="12033" width="9.21666666666667" style="64" customWidth="1"/>
    <col min="12034" max="12034" width="44.6666666666667" style="64" customWidth="1"/>
    <col min="12035" max="12044" width="12.6666666666667" style="64" customWidth="1"/>
    <col min="12045" max="12288" width="6.88333333333333" style="64"/>
    <col min="12289" max="12289" width="9.21666666666667" style="64" customWidth="1"/>
    <col min="12290" max="12290" width="44.6666666666667" style="64" customWidth="1"/>
    <col min="12291" max="12300" width="12.6666666666667" style="64" customWidth="1"/>
    <col min="12301" max="12544" width="6.88333333333333" style="64"/>
    <col min="12545" max="12545" width="9.21666666666667" style="64" customWidth="1"/>
    <col min="12546" max="12546" width="44.6666666666667" style="64" customWidth="1"/>
    <col min="12547" max="12556" width="12.6666666666667" style="64" customWidth="1"/>
    <col min="12557" max="12800" width="6.88333333333333" style="64"/>
    <col min="12801" max="12801" width="9.21666666666667" style="64" customWidth="1"/>
    <col min="12802" max="12802" width="44.6666666666667" style="64" customWidth="1"/>
    <col min="12803" max="12812" width="12.6666666666667" style="64" customWidth="1"/>
    <col min="12813" max="13056" width="6.88333333333333" style="64"/>
    <col min="13057" max="13057" width="9.21666666666667" style="64" customWidth="1"/>
    <col min="13058" max="13058" width="44.6666666666667" style="64" customWidth="1"/>
    <col min="13059" max="13068" width="12.6666666666667" style="64" customWidth="1"/>
    <col min="13069" max="13312" width="6.88333333333333" style="64"/>
    <col min="13313" max="13313" width="9.21666666666667" style="64" customWidth="1"/>
    <col min="13314" max="13314" width="44.6666666666667" style="64" customWidth="1"/>
    <col min="13315" max="13324" width="12.6666666666667" style="64" customWidth="1"/>
    <col min="13325" max="13568" width="6.88333333333333" style="64"/>
    <col min="13569" max="13569" width="9.21666666666667" style="64" customWidth="1"/>
    <col min="13570" max="13570" width="44.6666666666667" style="64" customWidth="1"/>
    <col min="13571" max="13580" width="12.6666666666667" style="64" customWidth="1"/>
    <col min="13581" max="13824" width="6.88333333333333" style="64"/>
    <col min="13825" max="13825" width="9.21666666666667" style="64" customWidth="1"/>
    <col min="13826" max="13826" width="44.6666666666667" style="64" customWidth="1"/>
    <col min="13827" max="13836" width="12.6666666666667" style="64" customWidth="1"/>
    <col min="13837" max="14080" width="6.88333333333333" style="64"/>
    <col min="14081" max="14081" width="9.21666666666667" style="64" customWidth="1"/>
    <col min="14082" max="14082" width="44.6666666666667" style="64" customWidth="1"/>
    <col min="14083" max="14092" width="12.6666666666667" style="64" customWidth="1"/>
    <col min="14093" max="14336" width="6.88333333333333" style="64"/>
    <col min="14337" max="14337" width="9.21666666666667" style="64" customWidth="1"/>
    <col min="14338" max="14338" width="44.6666666666667" style="64" customWidth="1"/>
    <col min="14339" max="14348" width="12.6666666666667" style="64" customWidth="1"/>
    <col min="14349" max="14592" width="6.88333333333333" style="64"/>
    <col min="14593" max="14593" width="9.21666666666667" style="64" customWidth="1"/>
    <col min="14594" max="14594" width="44.6666666666667" style="64" customWidth="1"/>
    <col min="14595" max="14604" width="12.6666666666667" style="64" customWidth="1"/>
    <col min="14605" max="14848" width="6.88333333333333" style="64"/>
    <col min="14849" max="14849" width="9.21666666666667" style="64" customWidth="1"/>
    <col min="14850" max="14850" width="44.6666666666667" style="64" customWidth="1"/>
    <col min="14851" max="14860" width="12.6666666666667" style="64" customWidth="1"/>
    <col min="14861" max="15104" width="6.88333333333333" style="64"/>
    <col min="15105" max="15105" width="9.21666666666667" style="64" customWidth="1"/>
    <col min="15106" max="15106" width="44.6666666666667" style="64" customWidth="1"/>
    <col min="15107" max="15116" width="12.6666666666667" style="64" customWidth="1"/>
    <col min="15117" max="15360" width="6.88333333333333" style="64"/>
    <col min="15361" max="15361" width="9.21666666666667" style="64" customWidth="1"/>
    <col min="15362" max="15362" width="44.6666666666667" style="64" customWidth="1"/>
    <col min="15363" max="15372" width="12.6666666666667" style="64" customWidth="1"/>
    <col min="15373" max="15616" width="6.88333333333333" style="64"/>
    <col min="15617" max="15617" width="9.21666666666667" style="64" customWidth="1"/>
    <col min="15618" max="15618" width="44.6666666666667" style="64" customWidth="1"/>
    <col min="15619" max="15628" width="12.6666666666667" style="64" customWidth="1"/>
    <col min="15629" max="15872" width="6.88333333333333" style="64"/>
    <col min="15873" max="15873" width="9.21666666666667" style="64" customWidth="1"/>
    <col min="15874" max="15874" width="44.6666666666667" style="64" customWidth="1"/>
    <col min="15875" max="15884" width="12.6666666666667" style="64" customWidth="1"/>
    <col min="15885" max="16128" width="6.88333333333333" style="64"/>
    <col min="16129" max="16129" width="9.21666666666667" style="64" customWidth="1"/>
    <col min="16130" max="16130" width="44.6666666666667" style="64" customWidth="1"/>
    <col min="16131" max="16140" width="12.6666666666667" style="64" customWidth="1"/>
    <col min="16141" max="16384" width="6.88333333333333" style="64"/>
  </cols>
  <sheetData>
    <row r="1" ht="20.1" customHeight="1" spans="1:1">
      <c r="A1" s="65" t="s">
        <v>921</v>
      </c>
    </row>
    <row r="2" ht="43.5" customHeight="1" spans="1:12">
      <c r="A2" s="67" t="s">
        <v>922</v>
      </c>
      <c r="B2" s="67"/>
      <c r="C2" s="67"/>
      <c r="D2" s="67"/>
      <c r="E2" s="67"/>
      <c r="F2" s="67"/>
      <c r="G2" s="67"/>
      <c r="H2" s="67"/>
      <c r="I2" s="67"/>
      <c r="J2" s="67"/>
      <c r="K2" s="67"/>
      <c r="L2" s="67"/>
    </row>
    <row r="3" ht="20.1" customHeight="1" spans="1:12">
      <c r="A3" s="67"/>
      <c r="B3" s="67"/>
      <c r="C3" s="67"/>
      <c r="D3" s="67"/>
      <c r="E3" s="67"/>
      <c r="F3" s="67"/>
      <c r="G3" s="67"/>
      <c r="H3" s="67"/>
      <c r="I3" s="67"/>
      <c r="J3" s="67"/>
      <c r="K3" s="67"/>
      <c r="L3" s="67"/>
    </row>
    <row r="4" ht="20.1" customHeight="1" spans="1:12">
      <c r="A4" s="78"/>
      <c r="B4" s="78"/>
      <c r="C4" s="78"/>
      <c r="D4" s="78"/>
      <c r="E4" s="78"/>
      <c r="F4" s="78"/>
      <c r="G4" s="78"/>
      <c r="H4" s="78"/>
      <c r="I4" s="78"/>
      <c r="J4" s="78"/>
      <c r="K4" s="78"/>
      <c r="L4" s="78"/>
    </row>
    <row r="5" s="78" customFormat="1" ht="36.2" customHeight="1" spans="12:12">
      <c r="L5" s="88" t="s">
        <v>313</v>
      </c>
    </row>
    <row r="6" s="78" customFormat="1" ht="30.15" customHeight="1" spans="1:12">
      <c r="A6" s="79" t="s">
        <v>923</v>
      </c>
      <c r="B6" s="79"/>
      <c r="C6" s="79" t="s">
        <v>742</v>
      </c>
      <c r="D6" s="80" t="s">
        <v>924</v>
      </c>
      <c r="E6" s="80" t="s">
        <v>925</v>
      </c>
      <c r="F6" s="80" t="s">
        <v>926</v>
      </c>
      <c r="G6" s="80" t="s">
        <v>927</v>
      </c>
      <c r="H6" s="80" t="s">
        <v>712</v>
      </c>
      <c r="I6" s="80" t="s">
        <v>711</v>
      </c>
      <c r="J6" s="80" t="s">
        <v>714</v>
      </c>
      <c r="K6" s="80" t="s">
        <v>928</v>
      </c>
      <c r="L6" s="80" t="s">
        <v>715</v>
      </c>
    </row>
    <row r="7" ht="20.1" customHeight="1" spans="1:12">
      <c r="A7" s="79" t="s">
        <v>570</v>
      </c>
      <c r="B7" s="79" t="s">
        <v>571</v>
      </c>
      <c r="C7" s="79"/>
      <c r="D7" s="80"/>
      <c r="E7" s="80"/>
      <c r="F7" s="80"/>
      <c r="G7" s="80"/>
      <c r="H7" s="80"/>
      <c r="I7" s="80"/>
      <c r="J7" s="80"/>
      <c r="K7" s="80"/>
      <c r="L7" s="80"/>
    </row>
    <row r="8" ht="21" customHeight="1" spans="1:12">
      <c r="A8" s="81" t="s">
        <v>318</v>
      </c>
      <c r="B8" s="81"/>
      <c r="C8" s="82">
        <v>5623.61</v>
      </c>
      <c r="D8" s="82">
        <v>5623.61</v>
      </c>
      <c r="E8" s="82"/>
      <c r="F8" s="82"/>
      <c r="G8" s="82"/>
      <c r="H8" s="82"/>
      <c r="I8" s="82"/>
      <c r="J8" s="82"/>
      <c r="K8" s="82"/>
      <c r="L8" s="82"/>
    </row>
    <row r="9" ht="21" customHeight="1" spans="1:12">
      <c r="A9" s="83" t="s">
        <v>338</v>
      </c>
      <c r="B9" s="84" t="s">
        <v>339</v>
      </c>
      <c r="C9" s="85">
        <v>2820.37</v>
      </c>
      <c r="D9" s="85">
        <v>2820.37</v>
      </c>
      <c r="E9" s="85"/>
      <c r="F9" s="85"/>
      <c r="G9" s="85"/>
      <c r="H9" s="85"/>
      <c r="I9" s="85"/>
      <c r="J9" s="85"/>
      <c r="K9" s="85"/>
      <c r="L9" s="85"/>
    </row>
    <row r="10" customHeight="1" spans="1:12">
      <c r="A10" s="86" t="s">
        <v>929</v>
      </c>
      <c r="B10" s="87" t="s">
        <v>930</v>
      </c>
      <c r="C10" s="85">
        <v>40.18</v>
      </c>
      <c r="D10" s="85">
        <v>40.18</v>
      </c>
      <c r="E10" s="85"/>
      <c r="F10" s="85"/>
      <c r="G10" s="85"/>
      <c r="H10" s="85"/>
      <c r="I10" s="85"/>
      <c r="J10" s="85"/>
      <c r="K10" s="85"/>
      <c r="L10" s="85"/>
    </row>
    <row r="11" customHeight="1" spans="1:12">
      <c r="A11" s="86" t="s">
        <v>931</v>
      </c>
      <c r="B11" s="87" t="s">
        <v>932</v>
      </c>
      <c r="C11" s="85">
        <v>40.18</v>
      </c>
      <c r="D11" s="85">
        <v>40.18</v>
      </c>
      <c r="E11" s="85"/>
      <c r="F11" s="85"/>
      <c r="G11" s="85"/>
      <c r="H11" s="85"/>
      <c r="I11" s="85"/>
      <c r="J11" s="85"/>
      <c r="K11" s="85"/>
      <c r="L11" s="85"/>
    </row>
    <row r="12" customHeight="1" spans="1:12">
      <c r="A12" s="86" t="s">
        <v>933</v>
      </c>
      <c r="B12" s="87" t="s">
        <v>934</v>
      </c>
      <c r="C12" s="85">
        <v>2572.01</v>
      </c>
      <c r="D12" s="85">
        <v>2572.01</v>
      </c>
      <c r="E12" s="85"/>
      <c r="F12" s="85"/>
      <c r="G12" s="85"/>
      <c r="H12" s="85"/>
      <c r="I12" s="85"/>
      <c r="J12" s="85"/>
      <c r="K12" s="85"/>
      <c r="L12" s="85"/>
    </row>
    <row r="13" customHeight="1" spans="1:12">
      <c r="A13" s="86" t="s">
        <v>935</v>
      </c>
      <c r="B13" s="87" t="s">
        <v>932</v>
      </c>
      <c r="C13" s="85">
        <v>2532.01</v>
      </c>
      <c r="D13" s="85">
        <v>2532.01</v>
      </c>
      <c r="E13" s="85"/>
      <c r="F13" s="85"/>
      <c r="G13" s="85"/>
      <c r="H13" s="85"/>
      <c r="I13" s="85"/>
      <c r="J13" s="85"/>
      <c r="K13" s="85"/>
      <c r="L13" s="85"/>
    </row>
    <row r="14" customHeight="1" spans="1:12">
      <c r="A14" s="86" t="s">
        <v>936</v>
      </c>
      <c r="B14" s="87" t="s">
        <v>937</v>
      </c>
      <c r="C14" s="85">
        <v>40</v>
      </c>
      <c r="D14" s="85">
        <v>40</v>
      </c>
      <c r="E14" s="85"/>
      <c r="F14" s="85"/>
      <c r="G14" s="85"/>
      <c r="H14" s="85"/>
      <c r="I14" s="85"/>
      <c r="J14" s="85"/>
      <c r="K14" s="85"/>
      <c r="L14" s="85"/>
    </row>
    <row r="15" customHeight="1" spans="1:12">
      <c r="A15" s="86" t="s">
        <v>938</v>
      </c>
      <c r="B15" s="87" t="s">
        <v>939</v>
      </c>
      <c r="C15" s="85">
        <v>77.74</v>
      </c>
      <c r="D15" s="85">
        <v>77.74</v>
      </c>
      <c r="E15" s="85"/>
      <c r="F15" s="85"/>
      <c r="G15" s="85"/>
      <c r="H15" s="85"/>
      <c r="I15" s="85"/>
      <c r="J15" s="85"/>
      <c r="K15" s="85"/>
      <c r="L15" s="85"/>
    </row>
    <row r="16" customHeight="1" spans="1:12">
      <c r="A16" s="86" t="s">
        <v>940</v>
      </c>
      <c r="B16" s="87" t="s">
        <v>932</v>
      </c>
      <c r="C16" s="85">
        <v>77.74</v>
      </c>
      <c r="D16" s="85">
        <v>77.74</v>
      </c>
      <c r="E16" s="85"/>
      <c r="F16" s="85"/>
      <c r="G16" s="85"/>
      <c r="H16" s="85"/>
      <c r="I16" s="85"/>
      <c r="J16" s="85"/>
      <c r="K16" s="85"/>
      <c r="L16" s="85"/>
    </row>
    <row r="17" customHeight="1" spans="1:12">
      <c r="A17" s="86" t="s">
        <v>941</v>
      </c>
      <c r="B17" s="87" t="s">
        <v>942</v>
      </c>
      <c r="C17" s="85">
        <v>130.45</v>
      </c>
      <c r="D17" s="85">
        <v>130.45</v>
      </c>
      <c r="E17" s="85"/>
      <c r="F17" s="85"/>
      <c r="G17" s="85"/>
      <c r="H17" s="85"/>
      <c r="I17" s="85"/>
      <c r="J17" s="85"/>
      <c r="K17" s="85"/>
      <c r="L17" s="85"/>
    </row>
    <row r="18" customHeight="1" spans="1:12">
      <c r="A18" s="86" t="s">
        <v>943</v>
      </c>
      <c r="B18" s="87" t="s">
        <v>932</v>
      </c>
      <c r="C18" s="85">
        <v>130.45</v>
      </c>
      <c r="D18" s="85">
        <v>130.45</v>
      </c>
      <c r="E18" s="85"/>
      <c r="F18" s="85"/>
      <c r="G18" s="85"/>
      <c r="H18" s="85"/>
      <c r="I18" s="85"/>
      <c r="J18" s="85"/>
      <c r="K18" s="85"/>
      <c r="L18" s="85"/>
    </row>
    <row r="19" customHeight="1" spans="1:12">
      <c r="A19" s="83" t="s">
        <v>362</v>
      </c>
      <c r="B19" s="84" t="s">
        <v>363</v>
      </c>
      <c r="C19" s="85">
        <v>68.51</v>
      </c>
      <c r="D19" s="85">
        <v>68.51</v>
      </c>
      <c r="E19" s="85"/>
      <c r="F19" s="85"/>
      <c r="G19" s="85"/>
      <c r="H19" s="85"/>
      <c r="I19" s="85"/>
      <c r="J19" s="85"/>
      <c r="K19" s="85"/>
      <c r="L19" s="85"/>
    </row>
    <row r="20" customHeight="1" spans="1:12">
      <c r="A20" s="86" t="s">
        <v>944</v>
      </c>
      <c r="B20" s="87" t="s">
        <v>945</v>
      </c>
      <c r="C20" s="85">
        <v>68.51</v>
      </c>
      <c r="D20" s="85">
        <v>68.51</v>
      </c>
      <c r="E20" s="85"/>
      <c r="F20" s="85"/>
      <c r="G20" s="85"/>
      <c r="H20" s="85"/>
      <c r="I20" s="85"/>
      <c r="J20" s="85"/>
      <c r="K20" s="85"/>
      <c r="L20" s="85"/>
    </row>
    <row r="21" customHeight="1" spans="1:12">
      <c r="A21" s="86" t="s">
        <v>946</v>
      </c>
      <c r="B21" s="87" t="s">
        <v>932</v>
      </c>
      <c r="C21" s="85">
        <v>68.51</v>
      </c>
      <c r="D21" s="85">
        <v>68.51</v>
      </c>
      <c r="E21" s="85"/>
      <c r="F21" s="85"/>
      <c r="G21" s="85"/>
      <c r="H21" s="85"/>
      <c r="I21" s="85"/>
      <c r="J21" s="85"/>
      <c r="K21" s="85"/>
      <c r="L21" s="85"/>
    </row>
    <row r="22" customHeight="1" spans="1:12">
      <c r="A22" s="83" t="s">
        <v>367</v>
      </c>
      <c r="B22" s="84" t="s">
        <v>368</v>
      </c>
      <c r="C22" s="85">
        <v>166.77</v>
      </c>
      <c r="D22" s="85">
        <v>166.77</v>
      </c>
      <c r="E22" s="85"/>
      <c r="F22" s="85"/>
      <c r="G22" s="85"/>
      <c r="H22" s="85"/>
      <c r="I22" s="85"/>
      <c r="J22" s="85"/>
      <c r="K22" s="85"/>
      <c r="L22" s="85"/>
    </row>
    <row r="23" customHeight="1" spans="1:12">
      <c r="A23" s="86" t="s">
        <v>947</v>
      </c>
      <c r="B23" s="87" t="s">
        <v>948</v>
      </c>
      <c r="C23" s="85">
        <v>166.77</v>
      </c>
      <c r="D23" s="85">
        <v>166.77</v>
      </c>
      <c r="E23" s="85"/>
      <c r="F23" s="85"/>
      <c r="G23" s="85"/>
      <c r="H23" s="85"/>
      <c r="I23" s="85"/>
      <c r="J23" s="85"/>
      <c r="K23" s="85"/>
      <c r="L23" s="85"/>
    </row>
    <row r="24" customHeight="1" spans="1:12">
      <c r="A24" s="86" t="s">
        <v>949</v>
      </c>
      <c r="B24" s="87" t="s">
        <v>950</v>
      </c>
      <c r="C24" s="85">
        <v>53.16</v>
      </c>
      <c r="D24" s="85">
        <v>53.16</v>
      </c>
      <c r="E24" s="85"/>
      <c r="F24" s="85"/>
      <c r="G24" s="85"/>
      <c r="H24" s="85"/>
      <c r="I24" s="85"/>
      <c r="J24" s="85"/>
      <c r="K24" s="85"/>
      <c r="L24" s="85"/>
    </row>
    <row r="25" customHeight="1" spans="1:12">
      <c r="A25" s="86" t="s">
        <v>951</v>
      </c>
      <c r="B25" s="87" t="s">
        <v>952</v>
      </c>
      <c r="C25" s="85">
        <v>113.61</v>
      </c>
      <c r="D25" s="85">
        <v>113.61</v>
      </c>
      <c r="E25" s="85"/>
      <c r="F25" s="85"/>
      <c r="G25" s="85"/>
      <c r="H25" s="85"/>
      <c r="I25" s="85"/>
      <c r="J25" s="85"/>
      <c r="K25" s="85"/>
      <c r="L25" s="85"/>
    </row>
    <row r="26" customHeight="1" spans="1:12">
      <c r="A26" s="83" t="s">
        <v>379</v>
      </c>
      <c r="B26" s="84" t="s">
        <v>380</v>
      </c>
      <c r="C26" s="85">
        <v>1710.29</v>
      </c>
      <c r="D26" s="85">
        <v>1710.29</v>
      </c>
      <c r="E26" s="85"/>
      <c r="F26" s="85"/>
      <c r="G26" s="85"/>
      <c r="H26" s="85"/>
      <c r="I26" s="85"/>
      <c r="J26" s="85"/>
      <c r="K26" s="85"/>
      <c r="L26" s="85"/>
    </row>
    <row r="27" customHeight="1" spans="1:12">
      <c r="A27" s="86" t="s">
        <v>953</v>
      </c>
      <c r="B27" s="87" t="s">
        <v>954</v>
      </c>
      <c r="C27" s="85">
        <v>52.37</v>
      </c>
      <c r="D27" s="85">
        <v>52.37</v>
      </c>
      <c r="E27" s="85"/>
      <c r="F27" s="85"/>
      <c r="G27" s="85"/>
      <c r="H27" s="85"/>
      <c r="I27" s="85"/>
      <c r="J27" s="85"/>
      <c r="K27" s="85"/>
      <c r="L27" s="85"/>
    </row>
    <row r="28" customHeight="1" spans="1:12">
      <c r="A28" s="86" t="s">
        <v>955</v>
      </c>
      <c r="B28" s="87" t="s">
        <v>956</v>
      </c>
      <c r="C28" s="85">
        <v>52.37</v>
      </c>
      <c r="D28" s="85">
        <v>52.37</v>
      </c>
      <c r="E28" s="85"/>
      <c r="F28" s="85"/>
      <c r="G28" s="85"/>
      <c r="H28" s="85"/>
      <c r="I28" s="85"/>
      <c r="J28" s="85"/>
      <c r="K28" s="85"/>
      <c r="L28" s="85"/>
    </row>
    <row r="29" customHeight="1" spans="1:12">
      <c r="A29" s="86" t="s">
        <v>957</v>
      </c>
      <c r="B29" s="87" t="s">
        <v>958</v>
      </c>
      <c r="C29" s="85">
        <v>63.32</v>
      </c>
      <c r="D29" s="85">
        <v>63.32</v>
      </c>
      <c r="E29" s="85"/>
      <c r="F29" s="85"/>
      <c r="G29" s="85"/>
      <c r="H29" s="85"/>
      <c r="I29" s="85"/>
      <c r="J29" s="85"/>
      <c r="K29" s="85"/>
      <c r="L29" s="85"/>
    </row>
    <row r="30" customHeight="1" spans="1:12">
      <c r="A30" s="86" t="s">
        <v>959</v>
      </c>
      <c r="B30" s="87" t="s">
        <v>960</v>
      </c>
      <c r="C30" s="85">
        <v>63.32</v>
      </c>
      <c r="D30" s="85">
        <v>63.32</v>
      </c>
      <c r="E30" s="85"/>
      <c r="F30" s="85"/>
      <c r="G30" s="85"/>
      <c r="H30" s="85"/>
      <c r="I30" s="85"/>
      <c r="J30" s="85"/>
      <c r="K30" s="85"/>
      <c r="L30" s="85"/>
    </row>
    <row r="31" customHeight="1" spans="1:12">
      <c r="A31" s="86" t="s">
        <v>961</v>
      </c>
      <c r="B31" s="87" t="s">
        <v>962</v>
      </c>
      <c r="C31" s="85">
        <v>187.36</v>
      </c>
      <c r="D31" s="85">
        <v>187.36</v>
      </c>
      <c r="E31" s="85"/>
      <c r="F31" s="85"/>
      <c r="G31" s="85"/>
      <c r="H31" s="85"/>
      <c r="I31" s="85"/>
      <c r="J31" s="85"/>
      <c r="K31" s="85"/>
      <c r="L31" s="85"/>
    </row>
    <row r="32" customHeight="1" spans="1:12">
      <c r="A32" s="86" t="s">
        <v>963</v>
      </c>
      <c r="B32" s="87" t="s">
        <v>964</v>
      </c>
      <c r="C32" s="85">
        <v>187.36</v>
      </c>
      <c r="D32" s="85">
        <v>187.36</v>
      </c>
      <c r="E32" s="85"/>
      <c r="F32" s="85"/>
      <c r="G32" s="85"/>
      <c r="H32" s="85"/>
      <c r="I32" s="85"/>
      <c r="J32" s="85"/>
      <c r="K32" s="85"/>
      <c r="L32" s="85"/>
    </row>
    <row r="33" customHeight="1" spans="1:12">
      <c r="A33" s="86" t="s">
        <v>965</v>
      </c>
      <c r="B33" s="87" t="s">
        <v>966</v>
      </c>
      <c r="C33" s="85">
        <v>435.2</v>
      </c>
      <c r="D33" s="85">
        <v>435.2</v>
      </c>
      <c r="E33" s="85"/>
      <c r="F33" s="85"/>
      <c r="G33" s="85"/>
      <c r="H33" s="85"/>
      <c r="I33" s="85"/>
      <c r="J33" s="85"/>
      <c r="K33" s="85"/>
      <c r="L33" s="85"/>
    </row>
    <row r="34" customHeight="1" spans="1:12">
      <c r="A34" s="86" t="s">
        <v>967</v>
      </c>
      <c r="B34" s="87" t="s">
        <v>968</v>
      </c>
      <c r="C34" s="85">
        <v>435.2</v>
      </c>
      <c r="D34" s="85">
        <v>435.2</v>
      </c>
      <c r="E34" s="85"/>
      <c r="F34" s="85"/>
      <c r="G34" s="85"/>
      <c r="H34" s="85"/>
      <c r="I34" s="85"/>
      <c r="J34" s="85"/>
      <c r="K34" s="85"/>
      <c r="L34" s="85"/>
    </row>
    <row r="35" customHeight="1" spans="1:12">
      <c r="A35" s="86" t="s">
        <v>969</v>
      </c>
      <c r="B35" s="87" t="s">
        <v>970</v>
      </c>
      <c r="C35" s="85">
        <v>20</v>
      </c>
      <c r="D35" s="85">
        <v>20</v>
      </c>
      <c r="E35" s="85"/>
      <c r="F35" s="85"/>
      <c r="G35" s="85"/>
      <c r="H35" s="85"/>
      <c r="I35" s="85"/>
      <c r="J35" s="85"/>
      <c r="K35" s="85"/>
      <c r="L35" s="85"/>
    </row>
    <row r="36" customHeight="1" spans="1:12">
      <c r="A36" s="86" t="s">
        <v>971</v>
      </c>
      <c r="B36" s="87" t="s">
        <v>972</v>
      </c>
      <c r="C36" s="85">
        <v>20</v>
      </c>
      <c r="D36" s="85">
        <v>20</v>
      </c>
      <c r="E36" s="85"/>
      <c r="F36" s="85"/>
      <c r="G36" s="85"/>
      <c r="H36" s="85"/>
      <c r="I36" s="85"/>
      <c r="J36" s="85"/>
      <c r="K36" s="85"/>
      <c r="L36" s="85"/>
    </row>
    <row r="37" customHeight="1" spans="1:12">
      <c r="A37" s="86" t="s">
        <v>973</v>
      </c>
      <c r="B37" s="87" t="s">
        <v>974</v>
      </c>
      <c r="C37" s="85">
        <v>48</v>
      </c>
      <c r="D37" s="85">
        <v>48</v>
      </c>
      <c r="E37" s="85"/>
      <c r="F37" s="85"/>
      <c r="G37" s="85"/>
      <c r="H37" s="85"/>
      <c r="I37" s="85"/>
      <c r="J37" s="85"/>
      <c r="K37" s="85"/>
      <c r="L37" s="85"/>
    </row>
    <row r="38" customHeight="1" spans="1:12">
      <c r="A38" s="86" t="s">
        <v>975</v>
      </c>
      <c r="B38" s="87" t="s">
        <v>976</v>
      </c>
      <c r="C38" s="85">
        <v>48</v>
      </c>
      <c r="D38" s="85">
        <v>48</v>
      </c>
      <c r="E38" s="85"/>
      <c r="F38" s="85"/>
      <c r="G38" s="85"/>
      <c r="H38" s="85"/>
      <c r="I38" s="85"/>
      <c r="J38" s="85"/>
      <c r="K38" s="85"/>
      <c r="L38" s="85"/>
    </row>
    <row r="39" customHeight="1" spans="1:12">
      <c r="A39" s="86" t="s">
        <v>977</v>
      </c>
      <c r="B39" s="87" t="s">
        <v>978</v>
      </c>
      <c r="C39" s="85">
        <v>30</v>
      </c>
      <c r="D39" s="85">
        <v>30</v>
      </c>
      <c r="E39" s="85"/>
      <c r="F39" s="85"/>
      <c r="G39" s="85"/>
      <c r="H39" s="85"/>
      <c r="I39" s="85"/>
      <c r="J39" s="85"/>
      <c r="K39" s="85"/>
      <c r="L39" s="85"/>
    </row>
    <row r="40" customHeight="1" spans="1:12">
      <c r="A40" s="86" t="s">
        <v>979</v>
      </c>
      <c r="B40" s="87" t="s">
        <v>980</v>
      </c>
      <c r="C40" s="85">
        <v>30</v>
      </c>
      <c r="D40" s="85">
        <v>30</v>
      </c>
      <c r="E40" s="85"/>
      <c r="F40" s="85"/>
      <c r="G40" s="85"/>
      <c r="H40" s="85"/>
      <c r="I40" s="85"/>
      <c r="J40" s="85"/>
      <c r="K40" s="85"/>
      <c r="L40" s="85"/>
    </row>
    <row r="41" customHeight="1" spans="1:12">
      <c r="A41" s="86" t="s">
        <v>981</v>
      </c>
      <c r="B41" s="87" t="s">
        <v>982</v>
      </c>
      <c r="C41" s="85">
        <v>847.32</v>
      </c>
      <c r="D41" s="85">
        <v>847.32</v>
      </c>
      <c r="E41" s="85"/>
      <c r="F41" s="85"/>
      <c r="G41" s="85"/>
      <c r="H41" s="85"/>
      <c r="I41" s="85"/>
      <c r="J41" s="85"/>
      <c r="K41" s="85"/>
      <c r="L41" s="85"/>
    </row>
    <row r="42" customHeight="1" spans="1:12">
      <c r="A42" s="86" t="s">
        <v>983</v>
      </c>
      <c r="B42" s="87" t="s">
        <v>984</v>
      </c>
      <c r="C42" s="85">
        <v>847.32</v>
      </c>
      <c r="D42" s="85">
        <v>847.32</v>
      </c>
      <c r="E42" s="85"/>
      <c r="F42" s="85"/>
      <c r="G42" s="85"/>
      <c r="H42" s="85"/>
      <c r="I42" s="85"/>
      <c r="J42" s="85"/>
      <c r="K42" s="85"/>
      <c r="L42" s="85"/>
    </row>
    <row r="43" customHeight="1" spans="1:12">
      <c r="A43" s="86" t="s">
        <v>985</v>
      </c>
      <c r="B43" s="87" t="s">
        <v>986</v>
      </c>
      <c r="C43" s="85">
        <v>26.72</v>
      </c>
      <c r="D43" s="85">
        <v>26.72</v>
      </c>
      <c r="E43" s="85"/>
      <c r="F43" s="85"/>
      <c r="G43" s="85"/>
      <c r="H43" s="85"/>
      <c r="I43" s="85"/>
      <c r="J43" s="85"/>
      <c r="K43" s="85"/>
      <c r="L43" s="85"/>
    </row>
    <row r="44" customHeight="1" spans="1:12">
      <c r="A44" s="86" t="s">
        <v>987</v>
      </c>
      <c r="B44" s="87" t="s">
        <v>988</v>
      </c>
      <c r="C44" s="85">
        <v>26.72</v>
      </c>
      <c r="D44" s="85">
        <v>26.72</v>
      </c>
      <c r="E44" s="85"/>
      <c r="F44" s="85"/>
      <c r="G44" s="85"/>
      <c r="H44" s="85"/>
      <c r="I44" s="85"/>
      <c r="J44" s="85"/>
      <c r="K44" s="85"/>
      <c r="L44" s="85"/>
    </row>
    <row r="45" customHeight="1" spans="1:12">
      <c r="A45" s="83" t="s">
        <v>451</v>
      </c>
      <c r="B45" s="84" t="s">
        <v>452</v>
      </c>
      <c r="C45" s="85">
        <v>56.44</v>
      </c>
      <c r="D45" s="85">
        <v>56.44</v>
      </c>
      <c r="E45" s="85"/>
      <c r="F45" s="85"/>
      <c r="G45" s="85"/>
      <c r="H45" s="85"/>
      <c r="I45" s="85"/>
      <c r="J45" s="85"/>
      <c r="K45" s="85"/>
      <c r="L45" s="85"/>
    </row>
    <row r="46" customHeight="1" spans="1:12">
      <c r="A46" s="86" t="s">
        <v>989</v>
      </c>
      <c r="B46" s="87" t="s">
        <v>990</v>
      </c>
      <c r="C46" s="85">
        <v>13.44</v>
      </c>
      <c r="D46" s="85">
        <v>13.44</v>
      </c>
      <c r="E46" s="85"/>
      <c r="F46" s="85"/>
      <c r="G46" s="85"/>
      <c r="H46" s="85"/>
      <c r="I46" s="85"/>
      <c r="J46" s="85"/>
      <c r="K46" s="85"/>
      <c r="L46" s="85"/>
    </row>
    <row r="47" customHeight="1" spans="1:12">
      <c r="A47" s="86" t="s">
        <v>991</v>
      </c>
      <c r="B47" s="87" t="s">
        <v>992</v>
      </c>
      <c r="C47" s="85">
        <v>13.44</v>
      </c>
      <c r="D47" s="85">
        <v>13.44</v>
      </c>
      <c r="E47" s="85"/>
      <c r="F47" s="85"/>
      <c r="G47" s="85"/>
      <c r="H47" s="85"/>
      <c r="I47" s="85"/>
      <c r="J47" s="85"/>
      <c r="K47" s="85"/>
      <c r="L47" s="85"/>
    </row>
    <row r="48" customHeight="1" spans="1:12">
      <c r="A48" s="86" t="s">
        <v>993</v>
      </c>
      <c r="B48" s="87" t="s">
        <v>994</v>
      </c>
      <c r="C48" s="85">
        <v>15</v>
      </c>
      <c r="D48" s="85">
        <v>15</v>
      </c>
      <c r="E48" s="85"/>
      <c r="F48" s="85"/>
      <c r="G48" s="85"/>
      <c r="H48" s="85"/>
      <c r="I48" s="85"/>
      <c r="J48" s="85"/>
      <c r="K48" s="85"/>
      <c r="L48" s="85"/>
    </row>
    <row r="49" customHeight="1" spans="1:12">
      <c r="A49" s="86" t="s">
        <v>995</v>
      </c>
      <c r="B49" s="87" t="s">
        <v>996</v>
      </c>
      <c r="C49" s="85">
        <v>15</v>
      </c>
      <c r="D49" s="85">
        <v>15</v>
      </c>
      <c r="E49" s="85"/>
      <c r="F49" s="85"/>
      <c r="G49" s="85"/>
      <c r="H49" s="85"/>
      <c r="I49" s="85"/>
      <c r="J49" s="85"/>
      <c r="K49" s="85"/>
      <c r="L49" s="85"/>
    </row>
    <row r="50" customHeight="1" spans="1:12">
      <c r="A50" s="86" t="s">
        <v>997</v>
      </c>
      <c r="B50" s="87" t="s">
        <v>998</v>
      </c>
      <c r="C50" s="85">
        <v>28</v>
      </c>
      <c r="D50" s="85">
        <v>28</v>
      </c>
      <c r="E50" s="85"/>
      <c r="F50" s="85"/>
      <c r="G50" s="85"/>
      <c r="H50" s="85"/>
      <c r="I50" s="85"/>
      <c r="J50" s="85"/>
      <c r="K50" s="85"/>
      <c r="L50" s="85"/>
    </row>
    <row r="51" customHeight="1" spans="1:12">
      <c r="A51" s="86" t="s">
        <v>999</v>
      </c>
      <c r="B51" s="87" t="s">
        <v>1000</v>
      </c>
      <c r="C51" s="85">
        <v>28</v>
      </c>
      <c r="D51" s="85">
        <v>28</v>
      </c>
      <c r="E51" s="85"/>
      <c r="F51" s="85"/>
      <c r="G51" s="85"/>
      <c r="H51" s="85"/>
      <c r="I51" s="85"/>
      <c r="J51" s="85"/>
      <c r="K51" s="85"/>
      <c r="L51" s="85"/>
    </row>
    <row r="52" customHeight="1" spans="1:12">
      <c r="A52" s="83" t="s">
        <v>477</v>
      </c>
      <c r="B52" s="84" t="s">
        <v>478</v>
      </c>
      <c r="C52" s="85">
        <v>53.95</v>
      </c>
      <c r="D52" s="85">
        <v>53.95</v>
      </c>
      <c r="E52" s="85"/>
      <c r="F52" s="85"/>
      <c r="G52" s="85"/>
      <c r="H52" s="85"/>
      <c r="I52" s="85"/>
      <c r="J52" s="85"/>
      <c r="K52" s="85"/>
      <c r="L52" s="85"/>
    </row>
    <row r="53" customHeight="1" spans="1:12">
      <c r="A53" s="86" t="s">
        <v>1001</v>
      </c>
      <c r="B53" s="87" t="s">
        <v>1002</v>
      </c>
      <c r="C53" s="85">
        <v>53.95</v>
      </c>
      <c r="D53" s="85">
        <v>53.95</v>
      </c>
      <c r="E53" s="85"/>
      <c r="F53" s="85"/>
      <c r="G53" s="85"/>
      <c r="H53" s="85"/>
      <c r="I53" s="85"/>
      <c r="J53" s="85"/>
      <c r="K53" s="85"/>
      <c r="L53" s="85"/>
    </row>
    <row r="54" customHeight="1" spans="1:12">
      <c r="A54" s="86" t="s">
        <v>1003</v>
      </c>
      <c r="B54" s="87" t="s">
        <v>1004</v>
      </c>
      <c r="C54" s="85">
        <v>53.95</v>
      </c>
      <c r="D54" s="85">
        <v>53.95</v>
      </c>
      <c r="E54" s="85"/>
      <c r="F54" s="85"/>
      <c r="G54" s="85"/>
      <c r="H54" s="85"/>
      <c r="I54" s="85"/>
      <c r="J54" s="85"/>
      <c r="K54" s="85"/>
      <c r="L54" s="85"/>
    </row>
    <row r="55" customHeight="1" spans="1:12">
      <c r="A55" s="83" t="s">
        <v>487</v>
      </c>
      <c r="B55" s="84" t="s">
        <v>488</v>
      </c>
      <c r="C55" s="85">
        <v>8.31</v>
      </c>
      <c r="D55" s="85">
        <v>8.31</v>
      </c>
      <c r="E55" s="85"/>
      <c r="F55" s="85"/>
      <c r="G55" s="85"/>
      <c r="H55" s="85"/>
      <c r="I55" s="85"/>
      <c r="J55" s="85"/>
      <c r="K55" s="85"/>
      <c r="L55" s="85"/>
    </row>
    <row r="56" customHeight="1" spans="1:12">
      <c r="A56" s="86" t="s">
        <v>1005</v>
      </c>
      <c r="B56" s="87" t="s">
        <v>1006</v>
      </c>
      <c r="C56" s="85">
        <v>8.31</v>
      </c>
      <c r="D56" s="85">
        <v>8.31</v>
      </c>
      <c r="E56" s="85"/>
      <c r="F56" s="85"/>
      <c r="G56" s="85"/>
      <c r="H56" s="85"/>
      <c r="I56" s="85"/>
      <c r="J56" s="85"/>
      <c r="K56" s="85"/>
      <c r="L56" s="85"/>
    </row>
    <row r="57" customHeight="1" spans="1:12">
      <c r="A57" s="86" t="s">
        <v>1007</v>
      </c>
      <c r="B57" s="87" t="s">
        <v>1008</v>
      </c>
      <c r="C57" s="85">
        <v>8.31</v>
      </c>
      <c r="D57" s="85">
        <v>8.31</v>
      </c>
      <c r="E57" s="85"/>
      <c r="F57" s="85"/>
      <c r="G57" s="85"/>
      <c r="H57" s="85"/>
      <c r="I57" s="85"/>
      <c r="J57" s="85"/>
      <c r="K57" s="85"/>
      <c r="L57" s="85"/>
    </row>
    <row r="58" customHeight="1" spans="1:12">
      <c r="A58" s="83" t="s">
        <v>501</v>
      </c>
      <c r="B58" s="84" t="s">
        <v>502</v>
      </c>
      <c r="C58" s="85">
        <v>444.4</v>
      </c>
      <c r="D58" s="85">
        <v>444.4</v>
      </c>
      <c r="E58" s="85"/>
      <c r="F58" s="85"/>
      <c r="G58" s="85"/>
      <c r="H58" s="85"/>
      <c r="I58" s="85"/>
      <c r="J58" s="85"/>
      <c r="K58" s="85"/>
      <c r="L58" s="85"/>
    </row>
    <row r="59" customHeight="1" spans="1:12">
      <c r="A59" s="86" t="s">
        <v>1009</v>
      </c>
      <c r="B59" s="87" t="s">
        <v>1010</v>
      </c>
      <c r="C59" s="85">
        <v>355.52</v>
      </c>
      <c r="D59" s="85">
        <v>355.52</v>
      </c>
      <c r="E59" s="85"/>
      <c r="F59" s="85"/>
      <c r="G59" s="85"/>
      <c r="H59" s="85"/>
      <c r="I59" s="85"/>
      <c r="J59" s="85"/>
      <c r="K59" s="85"/>
      <c r="L59" s="85"/>
    </row>
    <row r="60" customHeight="1" spans="1:12">
      <c r="A60" s="86" t="s">
        <v>1011</v>
      </c>
      <c r="B60" s="87" t="s">
        <v>988</v>
      </c>
      <c r="C60" s="85">
        <v>284.52</v>
      </c>
      <c r="D60" s="85">
        <v>284.52</v>
      </c>
      <c r="E60" s="85"/>
      <c r="F60" s="85"/>
      <c r="G60" s="85"/>
      <c r="H60" s="85"/>
      <c r="I60" s="85"/>
      <c r="J60" s="85"/>
      <c r="K60" s="85"/>
      <c r="L60" s="85"/>
    </row>
    <row r="61" customHeight="1" spans="1:12">
      <c r="A61" s="86" t="s">
        <v>1012</v>
      </c>
      <c r="B61" s="87" t="s">
        <v>1013</v>
      </c>
      <c r="C61" s="85">
        <v>71</v>
      </c>
      <c r="D61" s="85">
        <v>71</v>
      </c>
      <c r="E61" s="85"/>
      <c r="F61" s="85"/>
      <c r="G61" s="85"/>
      <c r="H61" s="85"/>
      <c r="I61" s="85"/>
      <c r="J61" s="85"/>
      <c r="K61" s="85"/>
      <c r="L61" s="85"/>
    </row>
    <row r="62" customHeight="1" spans="1:12">
      <c r="A62" s="86" t="s">
        <v>1014</v>
      </c>
      <c r="B62" s="87" t="s">
        <v>1015</v>
      </c>
      <c r="C62" s="85">
        <v>88.88</v>
      </c>
      <c r="D62" s="85">
        <v>88.88</v>
      </c>
      <c r="E62" s="85"/>
      <c r="F62" s="85"/>
      <c r="G62" s="85"/>
      <c r="H62" s="85"/>
      <c r="I62" s="85"/>
      <c r="J62" s="85"/>
      <c r="K62" s="85"/>
      <c r="L62" s="85"/>
    </row>
    <row r="63" customHeight="1" spans="1:12">
      <c r="A63" s="86" t="s">
        <v>1016</v>
      </c>
      <c r="B63" s="87" t="s">
        <v>1017</v>
      </c>
      <c r="C63" s="85">
        <v>88.88</v>
      </c>
      <c r="D63" s="85">
        <v>88.88</v>
      </c>
      <c r="E63" s="85"/>
      <c r="F63" s="85"/>
      <c r="G63" s="85"/>
      <c r="H63" s="85"/>
      <c r="I63" s="85"/>
      <c r="J63" s="85"/>
      <c r="K63" s="85"/>
      <c r="L63" s="85"/>
    </row>
    <row r="64" customHeight="1" spans="1:12">
      <c r="A64" s="83" t="s">
        <v>530</v>
      </c>
      <c r="B64" s="84" t="s">
        <v>531</v>
      </c>
      <c r="C64" s="85">
        <v>104.7</v>
      </c>
      <c r="D64" s="85">
        <v>104.7</v>
      </c>
      <c r="E64" s="85"/>
      <c r="F64" s="85"/>
      <c r="G64" s="85"/>
      <c r="H64" s="85"/>
      <c r="I64" s="85"/>
      <c r="J64" s="85"/>
      <c r="K64" s="85"/>
      <c r="L64" s="85"/>
    </row>
    <row r="65" customHeight="1" spans="1:12">
      <c r="A65" s="86" t="s">
        <v>1018</v>
      </c>
      <c r="B65" s="87" t="s">
        <v>1019</v>
      </c>
      <c r="C65" s="85">
        <v>104.7</v>
      </c>
      <c r="D65" s="85">
        <v>104.7</v>
      </c>
      <c r="E65" s="85"/>
      <c r="F65" s="85"/>
      <c r="G65" s="85"/>
      <c r="H65" s="85"/>
      <c r="I65" s="85"/>
      <c r="J65" s="85"/>
      <c r="K65" s="85"/>
      <c r="L65" s="85"/>
    </row>
    <row r="66" customHeight="1" spans="1:12">
      <c r="A66" s="86" t="s">
        <v>1020</v>
      </c>
      <c r="B66" s="87" t="s">
        <v>1021</v>
      </c>
      <c r="C66" s="85">
        <v>104.7</v>
      </c>
      <c r="D66" s="85">
        <v>104.7</v>
      </c>
      <c r="E66" s="85"/>
      <c r="F66" s="85"/>
      <c r="G66" s="85"/>
      <c r="H66" s="85"/>
      <c r="I66" s="85"/>
      <c r="J66" s="85"/>
      <c r="K66" s="85"/>
      <c r="L66" s="85"/>
    </row>
    <row r="67" customHeight="1" spans="1:12">
      <c r="A67" s="83" t="s">
        <v>536</v>
      </c>
      <c r="B67" s="84" t="s">
        <v>537</v>
      </c>
      <c r="C67" s="85">
        <v>92.32</v>
      </c>
      <c r="D67" s="85">
        <v>92.32</v>
      </c>
      <c r="E67" s="85"/>
      <c r="F67" s="85"/>
      <c r="G67" s="85"/>
      <c r="H67" s="85"/>
      <c r="I67" s="85"/>
      <c r="J67" s="85"/>
      <c r="K67" s="85"/>
      <c r="L67" s="85"/>
    </row>
    <row r="68" customHeight="1" spans="1:12">
      <c r="A68" s="86" t="s">
        <v>1022</v>
      </c>
      <c r="B68" s="87" t="s">
        <v>1023</v>
      </c>
      <c r="C68" s="85">
        <v>92.32</v>
      </c>
      <c r="D68" s="85">
        <v>92.32</v>
      </c>
      <c r="E68" s="85"/>
      <c r="F68" s="85"/>
      <c r="G68" s="85"/>
      <c r="H68" s="85"/>
      <c r="I68" s="85"/>
      <c r="J68" s="85"/>
      <c r="K68" s="85"/>
      <c r="L68" s="85"/>
    </row>
    <row r="69" customHeight="1" spans="1:12">
      <c r="A69" s="86" t="s">
        <v>1024</v>
      </c>
      <c r="B69" s="87" t="s">
        <v>1025</v>
      </c>
      <c r="C69" s="85">
        <v>92.32</v>
      </c>
      <c r="D69" s="85">
        <v>92.32</v>
      </c>
      <c r="E69" s="85"/>
      <c r="F69" s="85"/>
      <c r="G69" s="85"/>
      <c r="H69" s="85"/>
      <c r="I69" s="85"/>
      <c r="J69" s="85"/>
      <c r="K69" s="85"/>
      <c r="L69" s="85"/>
    </row>
    <row r="70" customHeight="1" spans="1:12">
      <c r="A70" s="83" t="s">
        <v>552</v>
      </c>
      <c r="B70" s="84" t="s">
        <v>553</v>
      </c>
      <c r="C70" s="85">
        <v>97.54</v>
      </c>
      <c r="D70" s="85">
        <v>97.54</v>
      </c>
      <c r="E70" s="85"/>
      <c r="F70" s="85"/>
      <c r="G70" s="85"/>
      <c r="H70" s="85"/>
      <c r="I70" s="85"/>
      <c r="J70" s="85"/>
      <c r="K70" s="85"/>
      <c r="L70" s="85"/>
    </row>
    <row r="71" customHeight="1" spans="1:12">
      <c r="A71" s="86" t="s">
        <v>1026</v>
      </c>
      <c r="B71" s="87" t="s">
        <v>1027</v>
      </c>
      <c r="C71" s="85">
        <v>52.86</v>
      </c>
      <c r="D71" s="85">
        <v>52.86</v>
      </c>
      <c r="E71" s="85"/>
      <c r="F71" s="85"/>
      <c r="G71" s="85"/>
      <c r="H71" s="85"/>
      <c r="I71" s="85"/>
      <c r="J71" s="85"/>
      <c r="K71" s="85"/>
      <c r="L71" s="85"/>
    </row>
    <row r="72" customHeight="1" spans="1:12">
      <c r="A72" s="86" t="s">
        <v>1028</v>
      </c>
      <c r="B72" s="87" t="s">
        <v>988</v>
      </c>
      <c r="C72" s="85">
        <v>52.86</v>
      </c>
      <c r="D72" s="85">
        <v>52.86</v>
      </c>
      <c r="E72" s="85"/>
      <c r="F72" s="85"/>
      <c r="G72" s="85"/>
      <c r="H72" s="85"/>
      <c r="I72" s="85"/>
      <c r="J72" s="85"/>
      <c r="K72" s="85"/>
      <c r="L72" s="85"/>
    </row>
    <row r="73" customHeight="1" spans="1:12">
      <c r="A73" s="86" t="s">
        <v>1029</v>
      </c>
      <c r="B73" s="87" t="s">
        <v>1030</v>
      </c>
      <c r="C73" s="85">
        <v>44.68</v>
      </c>
      <c r="D73" s="85">
        <v>44.68</v>
      </c>
      <c r="E73" s="85"/>
      <c r="F73" s="85"/>
      <c r="G73" s="85"/>
      <c r="H73" s="85"/>
      <c r="I73" s="85"/>
      <c r="J73" s="85"/>
      <c r="K73" s="85"/>
      <c r="L73" s="85"/>
    </row>
    <row r="74" customHeight="1" spans="1:12">
      <c r="A74" s="86" t="s">
        <v>1031</v>
      </c>
      <c r="B74" s="87" t="s">
        <v>1032</v>
      </c>
      <c r="C74" s="85">
        <v>44.68</v>
      </c>
      <c r="D74" s="85">
        <v>44.68</v>
      </c>
      <c r="E74" s="85"/>
      <c r="F74" s="85"/>
      <c r="G74" s="85"/>
      <c r="H74" s="85"/>
      <c r="I74" s="85"/>
      <c r="J74" s="85"/>
      <c r="K74" s="85"/>
      <c r="L74" s="85"/>
    </row>
  </sheetData>
  <mergeCells count="13">
    <mergeCell ref="A6:B6"/>
    <mergeCell ref="A8:B8"/>
    <mergeCell ref="C6:C7"/>
    <mergeCell ref="D6:D7"/>
    <mergeCell ref="E6:E7"/>
    <mergeCell ref="F6:F7"/>
    <mergeCell ref="G6:G7"/>
    <mergeCell ref="H6:H7"/>
    <mergeCell ref="I6:I7"/>
    <mergeCell ref="J6:J7"/>
    <mergeCell ref="K6:K7"/>
    <mergeCell ref="L6:L7"/>
    <mergeCell ref="A2:L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3"/>
  <sheetViews>
    <sheetView showGridLines="0" showZeros="0" topLeftCell="A2" workbookViewId="0">
      <selection activeCell="J16" sqref="J16"/>
    </sheetView>
  </sheetViews>
  <sheetFormatPr defaultColWidth="6.88333333333333" defaultRowHeight="12.75" customHeight="1" outlineLevelCol="5"/>
  <cols>
    <col min="1" max="1" width="17.1083333333333" style="64" customWidth="1"/>
    <col min="2" max="2" width="29.375" style="64" customWidth="1"/>
    <col min="3" max="3" width="19" style="64" customWidth="1"/>
    <col min="4" max="4" width="21.375" style="64" customWidth="1"/>
    <col min="5" max="5" width="21.625" style="64" customWidth="1"/>
    <col min="6" max="253" width="6.88333333333333" style="64"/>
    <col min="254" max="254" width="17.1083333333333" style="64" customWidth="1"/>
    <col min="255" max="255" width="34.8833333333333" style="64" customWidth="1"/>
    <col min="256" max="261" width="18" style="64" customWidth="1"/>
    <col min="262" max="509" width="6.88333333333333" style="64"/>
    <col min="510" max="510" width="17.1083333333333" style="64" customWidth="1"/>
    <col min="511" max="511" width="34.8833333333333" style="64" customWidth="1"/>
    <col min="512" max="517" width="18" style="64" customWidth="1"/>
    <col min="518" max="765" width="6.88333333333333" style="64"/>
    <col min="766" max="766" width="17.1083333333333" style="64" customWidth="1"/>
    <col min="767" max="767" width="34.8833333333333" style="64" customWidth="1"/>
    <col min="768" max="773" width="18" style="64" customWidth="1"/>
    <col min="774" max="1021" width="6.88333333333333" style="64"/>
    <col min="1022" max="1022" width="17.1083333333333" style="64" customWidth="1"/>
    <col min="1023" max="1023" width="34.8833333333333" style="64" customWidth="1"/>
    <col min="1024" max="1029" width="18" style="64" customWidth="1"/>
    <col min="1030" max="1277" width="6.88333333333333" style="64"/>
    <col min="1278" max="1278" width="17.1083333333333" style="64" customWidth="1"/>
    <col min="1279" max="1279" width="34.8833333333333" style="64" customWidth="1"/>
    <col min="1280" max="1285" width="18" style="64" customWidth="1"/>
    <col min="1286" max="1533" width="6.88333333333333" style="64"/>
    <col min="1534" max="1534" width="17.1083333333333" style="64" customWidth="1"/>
    <col min="1535" max="1535" width="34.8833333333333" style="64" customWidth="1"/>
    <col min="1536" max="1541" width="18" style="64" customWidth="1"/>
    <col min="1542" max="1789" width="6.88333333333333" style="64"/>
    <col min="1790" max="1790" width="17.1083333333333" style="64" customWidth="1"/>
    <col min="1791" max="1791" width="34.8833333333333" style="64" customWidth="1"/>
    <col min="1792" max="1797" width="18" style="64" customWidth="1"/>
    <col min="1798" max="2045" width="6.88333333333333" style="64"/>
    <col min="2046" max="2046" width="17.1083333333333" style="64" customWidth="1"/>
    <col min="2047" max="2047" width="34.8833333333333" style="64" customWidth="1"/>
    <col min="2048" max="2053" width="18" style="64" customWidth="1"/>
    <col min="2054" max="2301" width="6.88333333333333" style="64"/>
    <col min="2302" max="2302" width="17.1083333333333" style="64" customWidth="1"/>
    <col min="2303" max="2303" width="34.8833333333333" style="64" customWidth="1"/>
    <col min="2304" max="2309" width="18" style="64" customWidth="1"/>
    <col min="2310" max="2557" width="6.88333333333333" style="64"/>
    <col min="2558" max="2558" width="17.1083333333333" style="64" customWidth="1"/>
    <col min="2559" max="2559" width="34.8833333333333" style="64" customWidth="1"/>
    <col min="2560" max="2565" width="18" style="64" customWidth="1"/>
    <col min="2566" max="2813" width="6.88333333333333" style="64"/>
    <col min="2814" max="2814" width="17.1083333333333" style="64" customWidth="1"/>
    <col min="2815" max="2815" width="34.8833333333333" style="64" customWidth="1"/>
    <col min="2816" max="2821" width="18" style="64" customWidth="1"/>
    <col min="2822" max="3069" width="6.88333333333333" style="64"/>
    <col min="3070" max="3070" width="17.1083333333333" style="64" customWidth="1"/>
    <col min="3071" max="3071" width="34.8833333333333" style="64" customWidth="1"/>
    <col min="3072" max="3077" width="18" style="64" customWidth="1"/>
    <col min="3078" max="3325" width="6.88333333333333" style="64"/>
    <col min="3326" max="3326" width="17.1083333333333" style="64" customWidth="1"/>
    <col min="3327" max="3327" width="34.8833333333333" style="64" customWidth="1"/>
    <col min="3328" max="3333" width="18" style="64" customWidth="1"/>
    <col min="3334" max="3581" width="6.88333333333333" style="64"/>
    <col min="3582" max="3582" width="17.1083333333333" style="64" customWidth="1"/>
    <col min="3583" max="3583" width="34.8833333333333" style="64" customWidth="1"/>
    <col min="3584" max="3589" width="18" style="64" customWidth="1"/>
    <col min="3590" max="3837" width="6.88333333333333" style="64"/>
    <col min="3838" max="3838" width="17.1083333333333" style="64" customWidth="1"/>
    <col min="3839" max="3839" width="34.8833333333333" style="64" customWidth="1"/>
    <col min="3840" max="3845" width="18" style="64" customWidth="1"/>
    <col min="3846" max="4093" width="6.88333333333333" style="64"/>
    <col min="4094" max="4094" width="17.1083333333333" style="64" customWidth="1"/>
    <col min="4095" max="4095" width="34.8833333333333" style="64" customWidth="1"/>
    <col min="4096" max="4101" width="18" style="64" customWidth="1"/>
    <col min="4102" max="4349" width="6.88333333333333" style="64"/>
    <col min="4350" max="4350" width="17.1083333333333" style="64" customWidth="1"/>
    <col min="4351" max="4351" width="34.8833333333333" style="64" customWidth="1"/>
    <col min="4352" max="4357" width="18" style="64" customWidth="1"/>
    <col min="4358" max="4605" width="6.88333333333333" style="64"/>
    <col min="4606" max="4606" width="17.1083333333333" style="64" customWidth="1"/>
    <col min="4607" max="4607" width="34.8833333333333" style="64" customWidth="1"/>
    <col min="4608" max="4613" width="18" style="64" customWidth="1"/>
    <col min="4614" max="4861" width="6.88333333333333" style="64"/>
    <col min="4862" max="4862" width="17.1083333333333" style="64" customWidth="1"/>
    <col min="4863" max="4863" width="34.8833333333333" style="64" customWidth="1"/>
    <col min="4864" max="4869" width="18" style="64" customWidth="1"/>
    <col min="4870" max="5117" width="6.88333333333333" style="64"/>
    <col min="5118" max="5118" width="17.1083333333333" style="64" customWidth="1"/>
    <col min="5119" max="5119" width="34.8833333333333" style="64" customWidth="1"/>
    <col min="5120" max="5125" width="18" style="64" customWidth="1"/>
    <col min="5126" max="5373" width="6.88333333333333" style="64"/>
    <col min="5374" max="5374" width="17.1083333333333" style="64" customWidth="1"/>
    <col min="5375" max="5375" width="34.8833333333333" style="64" customWidth="1"/>
    <col min="5376" max="5381" width="18" style="64" customWidth="1"/>
    <col min="5382" max="5629" width="6.88333333333333" style="64"/>
    <col min="5630" max="5630" width="17.1083333333333" style="64" customWidth="1"/>
    <col min="5631" max="5631" width="34.8833333333333" style="64" customWidth="1"/>
    <col min="5632" max="5637" width="18" style="64" customWidth="1"/>
    <col min="5638" max="5885" width="6.88333333333333" style="64"/>
    <col min="5886" max="5886" width="17.1083333333333" style="64" customWidth="1"/>
    <col min="5887" max="5887" width="34.8833333333333" style="64" customWidth="1"/>
    <col min="5888" max="5893" width="18" style="64" customWidth="1"/>
    <col min="5894" max="6141" width="6.88333333333333" style="64"/>
    <col min="6142" max="6142" width="17.1083333333333" style="64" customWidth="1"/>
    <col min="6143" max="6143" width="34.8833333333333" style="64" customWidth="1"/>
    <col min="6144" max="6149" width="18" style="64" customWidth="1"/>
    <col min="6150" max="6397" width="6.88333333333333" style="64"/>
    <col min="6398" max="6398" width="17.1083333333333" style="64" customWidth="1"/>
    <col min="6399" max="6399" width="34.8833333333333" style="64" customWidth="1"/>
    <col min="6400" max="6405" width="18" style="64" customWidth="1"/>
    <col min="6406" max="6653" width="6.88333333333333" style="64"/>
    <col min="6654" max="6654" width="17.1083333333333" style="64" customWidth="1"/>
    <col min="6655" max="6655" width="34.8833333333333" style="64" customWidth="1"/>
    <col min="6656" max="6661" width="18" style="64" customWidth="1"/>
    <col min="6662" max="6909" width="6.88333333333333" style="64"/>
    <col min="6910" max="6910" width="17.1083333333333" style="64" customWidth="1"/>
    <col min="6911" max="6911" width="34.8833333333333" style="64" customWidth="1"/>
    <col min="6912" max="6917" width="18" style="64" customWidth="1"/>
    <col min="6918" max="7165" width="6.88333333333333" style="64"/>
    <col min="7166" max="7166" width="17.1083333333333" style="64" customWidth="1"/>
    <col min="7167" max="7167" width="34.8833333333333" style="64" customWidth="1"/>
    <col min="7168" max="7173" width="18" style="64" customWidth="1"/>
    <col min="7174" max="7421" width="6.88333333333333" style="64"/>
    <col min="7422" max="7422" width="17.1083333333333" style="64" customWidth="1"/>
    <col min="7423" max="7423" width="34.8833333333333" style="64" customWidth="1"/>
    <col min="7424" max="7429" width="18" style="64" customWidth="1"/>
    <col min="7430" max="7677" width="6.88333333333333" style="64"/>
    <col min="7678" max="7678" width="17.1083333333333" style="64" customWidth="1"/>
    <col min="7679" max="7679" width="34.8833333333333" style="64" customWidth="1"/>
    <col min="7680" max="7685" width="18" style="64" customWidth="1"/>
    <col min="7686" max="7933" width="6.88333333333333" style="64"/>
    <col min="7934" max="7934" width="17.1083333333333" style="64" customWidth="1"/>
    <col min="7935" max="7935" width="34.8833333333333" style="64" customWidth="1"/>
    <col min="7936" max="7941" width="18" style="64" customWidth="1"/>
    <col min="7942" max="8189" width="6.88333333333333" style="64"/>
    <col min="8190" max="8190" width="17.1083333333333" style="64" customWidth="1"/>
    <col min="8191" max="8191" width="34.8833333333333" style="64" customWidth="1"/>
    <col min="8192" max="8197" width="18" style="64" customWidth="1"/>
    <col min="8198" max="8445" width="6.88333333333333" style="64"/>
    <col min="8446" max="8446" width="17.1083333333333" style="64" customWidth="1"/>
    <col min="8447" max="8447" width="34.8833333333333" style="64" customWidth="1"/>
    <col min="8448" max="8453" width="18" style="64" customWidth="1"/>
    <col min="8454" max="8701" width="6.88333333333333" style="64"/>
    <col min="8702" max="8702" width="17.1083333333333" style="64" customWidth="1"/>
    <col min="8703" max="8703" width="34.8833333333333" style="64" customWidth="1"/>
    <col min="8704" max="8709" width="18" style="64" customWidth="1"/>
    <col min="8710" max="8957" width="6.88333333333333" style="64"/>
    <col min="8958" max="8958" width="17.1083333333333" style="64" customWidth="1"/>
    <col min="8959" max="8959" width="34.8833333333333" style="64" customWidth="1"/>
    <col min="8960" max="8965" width="18" style="64" customWidth="1"/>
    <col min="8966" max="9213" width="6.88333333333333" style="64"/>
    <col min="9214" max="9214" width="17.1083333333333" style="64" customWidth="1"/>
    <col min="9215" max="9215" width="34.8833333333333" style="64" customWidth="1"/>
    <col min="9216" max="9221" width="18" style="64" customWidth="1"/>
    <col min="9222" max="9469" width="6.88333333333333" style="64"/>
    <col min="9470" max="9470" width="17.1083333333333" style="64" customWidth="1"/>
    <col min="9471" max="9471" width="34.8833333333333" style="64" customWidth="1"/>
    <col min="9472" max="9477" width="18" style="64" customWidth="1"/>
    <col min="9478" max="9725" width="6.88333333333333" style="64"/>
    <col min="9726" max="9726" width="17.1083333333333" style="64" customWidth="1"/>
    <col min="9727" max="9727" width="34.8833333333333" style="64" customWidth="1"/>
    <col min="9728" max="9733" width="18" style="64" customWidth="1"/>
    <col min="9734" max="9981" width="6.88333333333333" style="64"/>
    <col min="9982" max="9982" width="17.1083333333333" style="64" customWidth="1"/>
    <col min="9983" max="9983" width="34.8833333333333" style="64" customWidth="1"/>
    <col min="9984" max="9989" width="18" style="64" customWidth="1"/>
    <col min="9990" max="10237" width="6.88333333333333" style="64"/>
    <col min="10238" max="10238" width="17.1083333333333" style="64" customWidth="1"/>
    <col min="10239" max="10239" width="34.8833333333333" style="64" customWidth="1"/>
    <col min="10240" max="10245" width="18" style="64" customWidth="1"/>
    <col min="10246" max="10493" width="6.88333333333333" style="64"/>
    <col min="10494" max="10494" width="17.1083333333333" style="64" customWidth="1"/>
    <col min="10495" max="10495" width="34.8833333333333" style="64" customWidth="1"/>
    <col min="10496" max="10501" width="18" style="64" customWidth="1"/>
    <col min="10502" max="10749" width="6.88333333333333" style="64"/>
    <col min="10750" max="10750" width="17.1083333333333" style="64" customWidth="1"/>
    <col min="10751" max="10751" width="34.8833333333333" style="64" customWidth="1"/>
    <col min="10752" max="10757" width="18" style="64" customWidth="1"/>
    <col min="10758" max="11005" width="6.88333333333333" style="64"/>
    <col min="11006" max="11006" width="17.1083333333333" style="64" customWidth="1"/>
    <col min="11007" max="11007" width="34.8833333333333" style="64" customWidth="1"/>
    <col min="11008" max="11013" width="18" style="64" customWidth="1"/>
    <col min="11014" max="11261" width="6.88333333333333" style="64"/>
    <col min="11262" max="11262" width="17.1083333333333" style="64" customWidth="1"/>
    <col min="11263" max="11263" width="34.8833333333333" style="64" customWidth="1"/>
    <col min="11264" max="11269" width="18" style="64" customWidth="1"/>
    <col min="11270" max="11517" width="6.88333333333333" style="64"/>
    <col min="11518" max="11518" width="17.1083333333333" style="64" customWidth="1"/>
    <col min="11519" max="11519" width="34.8833333333333" style="64" customWidth="1"/>
    <col min="11520" max="11525" width="18" style="64" customWidth="1"/>
    <col min="11526" max="11773" width="6.88333333333333" style="64"/>
    <col min="11774" max="11774" width="17.1083333333333" style="64" customWidth="1"/>
    <col min="11775" max="11775" width="34.8833333333333" style="64" customWidth="1"/>
    <col min="11776" max="11781" width="18" style="64" customWidth="1"/>
    <col min="11782" max="12029" width="6.88333333333333" style="64"/>
    <col min="12030" max="12030" width="17.1083333333333" style="64" customWidth="1"/>
    <col min="12031" max="12031" width="34.8833333333333" style="64" customWidth="1"/>
    <col min="12032" max="12037" width="18" style="64" customWidth="1"/>
    <col min="12038" max="12285" width="6.88333333333333" style="64"/>
    <col min="12286" max="12286" width="17.1083333333333" style="64" customWidth="1"/>
    <col min="12287" max="12287" width="34.8833333333333" style="64" customWidth="1"/>
    <col min="12288" max="12293" width="18" style="64" customWidth="1"/>
    <col min="12294" max="12541" width="6.88333333333333" style="64"/>
    <col min="12542" max="12542" width="17.1083333333333" style="64" customWidth="1"/>
    <col min="12543" max="12543" width="34.8833333333333" style="64" customWidth="1"/>
    <col min="12544" max="12549" width="18" style="64" customWidth="1"/>
    <col min="12550" max="12797" width="6.88333333333333" style="64"/>
    <col min="12798" max="12798" width="17.1083333333333" style="64" customWidth="1"/>
    <col min="12799" max="12799" width="34.8833333333333" style="64" customWidth="1"/>
    <col min="12800" max="12805" width="18" style="64" customWidth="1"/>
    <col min="12806" max="13053" width="6.88333333333333" style="64"/>
    <col min="13054" max="13054" width="17.1083333333333" style="64" customWidth="1"/>
    <col min="13055" max="13055" width="34.8833333333333" style="64" customWidth="1"/>
    <col min="13056" max="13061" width="18" style="64" customWidth="1"/>
    <col min="13062" max="13309" width="6.88333333333333" style="64"/>
    <col min="13310" max="13310" width="17.1083333333333" style="64" customWidth="1"/>
    <col min="13311" max="13311" width="34.8833333333333" style="64" customWidth="1"/>
    <col min="13312" max="13317" width="18" style="64" customWidth="1"/>
    <col min="13318" max="13565" width="6.88333333333333" style="64"/>
    <col min="13566" max="13566" width="17.1083333333333" style="64" customWidth="1"/>
    <col min="13567" max="13567" width="34.8833333333333" style="64" customWidth="1"/>
    <col min="13568" max="13573" width="18" style="64" customWidth="1"/>
    <col min="13574" max="13821" width="6.88333333333333" style="64"/>
    <col min="13822" max="13822" width="17.1083333333333" style="64" customWidth="1"/>
    <col min="13823" max="13823" width="34.8833333333333" style="64" customWidth="1"/>
    <col min="13824" max="13829" width="18" style="64" customWidth="1"/>
    <col min="13830" max="14077" width="6.88333333333333" style="64"/>
    <col min="14078" max="14078" width="17.1083333333333" style="64" customWidth="1"/>
    <col min="14079" max="14079" width="34.8833333333333" style="64" customWidth="1"/>
    <col min="14080" max="14085" width="18" style="64" customWidth="1"/>
    <col min="14086" max="14333" width="6.88333333333333" style="64"/>
    <col min="14334" max="14334" width="17.1083333333333" style="64" customWidth="1"/>
    <col min="14335" max="14335" width="34.8833333333333" style="64" customWidth="1"/>
    <col min="14336" max="14341" width="18" style="64" customWidth="1"/>
    <col min="14342" max="14589" width="6.88333333333333" style="64"/>
    <col min="14590" max="14590" width="17.1083333333333" style="64" customWidth="1"/>
    <col min="14591" max="14591" width="34.8833333333333" style="64" customWidth="1"/>
    <col min="14592" max="14597" width="18" style="64" customWidth="1"/>
    <col min="14598" max="14845" width="6.88333333333333" style="64"/>
    <col min="14846" max="14846" width="17.1083333333333" style="64" customWidth="1"/>
    <col min="14847" max="14847" width="34.8833333333333" style="64" customWidth="1"/>
    <col min="14848" max="14853" width="18" style="64" customWidth="1"/>
    <col min="14854" max="15101" width="6.88333333333333" style="64"/>
    <col min="15102" max="15102" width="17.1083333333333" style="64" customWidth="1"/>
    <col min="15103" max="15103" width="34.8833333333333" style="64" customWidth="1"/>
    <col min="15104" max="15109" width="18" style="64" customWidth="1"/>
    <col min="15110" max="15357" width="6.88333333333333" style="64"/>
    <col min="15358" max="15358" width="17.1083333333333" style="64" customWidth="1"/>
    <col min="15359" max="15359" width="34.8833333333333" style="64" customWidth="1"/>
    <col min="15360" max="15365" width="18" style="64" customWidth="1"/>
    <col min="15366" max="15613" width="6.88333333333333" style="64"/>
    <col min="15614" max="15614" width="17.1083333333333" style="64" customWidth="1"/>
    <col min="15615" max="15615" width="34.8833333333333" style="64" customWidth="1"/>
    <col min="15616" max="15621" width="18" style="64" customWidth="1"/>
    <col min="15622" max="15869" width="6.88333333333333" style="64"/>
    <col min="15870" max="15870" width="17.1083333333333" style="64" customWidth="1"/>
    <col min="15871" max="15871" width="34.8833333333333" style="64" customWidth="1"/>
    <col min="15872" max="15877" width="18" style="64" customWidth="1"/>
    <col min="15878" max="16125" width="6.88333333333333" style="64"/>
    <col min="16126" max="16126" width="17.1083333333333" style="64" customWidth="1"/>
    <col min="16127" max="16127" width="34.8833333333333" style="64" customWidth="1"/>
    <col min="16128" max="16133" width="18" style="64" customWidth="1"/>
    <col min="16134" max="16384" width="6.88333333333333" style="64"/>
  </cols>
  <sheetData>
    <row r="1" ht="20.1" customHeight="1" spans="1:2">
      <c r="A1" s="65" t="s">
        <v>1033</v>
      </c>
      <c r="B1" s="66"/>
    </row>
    <row r="2" ht="44.25" customHeight="1" spans="1:5">
      <c r="A2" s="67" t="s">
        <v>1034</v>
      </c>
      <c r="B2" s="67"/>
      <c r="C2" s="67"/>
      <c r="D2" s="67"/>
      <c r="E2" s="67"/>
    </row>
    <row r="3" ht="20.1" customHeight="1" spans="1:5">
      <c r="A3" s="67"/>
      <c r="B3" s="67"/>
      <c r="C3" s="67"/>
      <c r="D3" s="67"/>
      <c r="E3" s="67"/>
    </row>
    <row r="4" s="63" customFormat="1" ht="25.5" customHeight="1" spans="1:5">
      <c r="A4" s="68"/>
      <c r="B4" s="68"/>
      <c r="C4" s="68"/>
      <c r="D4" s="68"/>
      <c r="E4" s="68"/>
    </row>
    <row r="5" ht="29.25" customHeight="1" spans="1:5">
      <c r="A5" s="68"/>
      <c r="B5" s="68"/>
      <c r="C5" s="68"/>
      <c r="D5" s="68"/>
      <c r="E5" s="69" t="s">
        <v>313</v>
      </c>
    </row>
    <row r="6" ht="27" customHeight="1" spans="1:5">
      <c r="A6" s="70" t="s">
        <v>570</v>
      </c>
      <c r="B6" s="70" t="s">
        <v>571</v>
      </c>
      <c r="C6" s="70" t="s">
        <v>742</v>
      </c>
      <c r="D6" s="70" t="s">
        <v>336</v>
      </c>
      <c r="E6" s="70" t="s">
        <v>337</v>
      </c>
    </row>
    <row r="7" ht="18.75" customHeight="1" spans="1:5">
      <c r="A7" s="71" t="s">
        <v>318</v>
      </c>
      <c r="B7" s="71"/>
      <c r="C7" s="72">
        <v>5623.61</v>
      </c>
      <c r="D7" s="72">
        <v>3565.55</v>
      </c>
      <c r="E7" s="72">
        <v>2058.06</v>
      </c>
    </row>
    <row r="8" ht="18.75" customHeight="1" spans="1:5">
      <c r="A8" s="73" t="s">
        <v>338</v>
      </c>
      <c r="B8" s="74" t="s">
        <v>339</v>
      </c>
      <c r="C8" s="75">
        <v>2820.37</v>
      </c>
      <c r="D8" s="75">
        <v>2568.41</v>
      </c>
      <c r="E8" s="75">
        <v>251.96</v>
      </c>
    </row>
    <row r="9" customHeight="1" spans="1:5">
      <c r="A9" s="76" t="s">
        <v>1035</v>
      </c>
      <c r="B9" s="77" t="s">
        <v>1036</v>
      </c>
      <c r="C9" s="75">
        <v>40.18</v>
      </c>
      <c r="D9" s="75">
        <v>25.18</v>
      </c>
      <c r="E9" s="75">
        <v>15</v>
      </c>
    </row>
    <row r="10" customHeight="1" spans="1:6">
      <c r="A10" s="76" t="s">
        <v>1037</v>
      </c>
      <c r="B10" s="77" t="s">
        <v>1038</v>
      </c>
      <c r="C10" s="75">
        <v>40.18</v>
      </c>
      <c r="D10" s="75">
        <v>25.18</v>
      </c>
      <c r="E10" s="75">
        <v>15</v>
      </c>
      <c r="F10" s="66"/>
    </row>
    <row r="11" customHeight="1" spans="1:5">
      <c r="A11" s="76" t="s">
        <v>1039</v>
      </c>
      <c r="B11" s="77" t="s">
        <v>1040</v>
      </c>
      <c r="C11" s="75">
        <v>2572.01</v>
      </c>
      <c r="D11" s="75">
        <v>2335.05</v>
      </c>
      <c r="E11" s="75">
        <v>236.96</v>
      </c>
    </row>
    <row r="12" customHeight="1" spans="1:5">
      <c r="A12" s="76" t="s">
        <v>1041</v>
      </c>
      <c r="B12" s="77" t="s">
        <v>1038</v>
      </c>
      <c r="C12" s="75">
        <v>2532.01</v>
      </c>
      <c r="D12" s="75">
        <v>2335.05</v>
      </c>
      <c r="E12" s="75">
        <v>196.96</v>
      </c>
    </row>
    <row r="13" customHeight="1" spans="1:6">
      <c r="A13" s="76" t="s">
        <v>1042</v>
      </c>
      <c r="B13" s="77" t="s">
        <v>1043</v>
      </c>
      <c r="C13" s="75">
        <v>40</v>
      </c>
      <c r="D13" s="75"/>
      <c r="E13" s="75">
        <v>40</v>
      </c>
      <c r="F13" s="66"/>
    </row>
    <row r="14" customHeight="1" spans="1:5">
      <c r="A14" s="76" t="s">
        <v>1044</v>
      </c>
      <c r="B14" s="77" t="s">
        <v>1045</v>
      </c>
      <c r="C14" s="75">
        <v>77.74</v>
      </c>
      <c r="D14" s="75">
        <v>77.74</v>
      </c>
      <c r="E14" s="75"/>
    </row>
    <row r="15" customHeight="1" spans="1:5">
      <c r="A15" s="76" t="s">
        <v>1046</v>
      </c>
      <c r="B15" s="77" t="s">
        <v>1038</v>
      </c>
      <c r="C15" s="75">
        <v>77.74</v>
      </c>
      <c r="D15" s="75">
        <v>77.74</v>
      </c>
      <c r="E15" s="75"/>
    </row>
    <row r="16" customHeight="1" spans="1:5">
      <c r="A16" s="76" t="s">
        <v>1047</v>
      </c>
      <c r="B16" s="77" t="s">
        <v>1048</v>
      </c>
      <c r="C16" s="75">
        <v>130.45</v>
      </c>
      <c r="D16" s="75">
        <v>130.45</v>
      </c>
      <c r="E16" s="75"/>
    </row>
    <row r="17" customHeight="1" spans="1:5">
      <c r="A17" s="76" t="s">
        <v>1049</v>
      </c>
      <c r="B17" s="77" t="s">
        <v>1038</v>
      </c>
      <c r="C17" s="75">
        <v>130.45</v>
      </c>
      <c r="D17" s="75">
        <v>130.45</v>
      </c>
      <c r="E17" s="75"/>
    </row>
    <row r="18" customHeight="1" spans="1:5">
      <c r="A18" s="73" t="s">
        <v>362</v>
      </c>
      <c r="B18" s="74" t="s">
        <v>363</v>
      </c>
      <c r="C18" s="75">
        <v>68.51</v>
      </c>
      <c r="D18" s="75">
        <v>68.51</v>
      </c>
      <c r="E18" s="75"/>
    </row>
    <row r="19" customHeight="1" spans="1:5">
      <c r="A19" s="76" t="s">
        <v>1050</v>
      </c>
      <c r="B19" s="77" t="s">
        <v>1051</v>
      </c>
      <c r="C19" s="75">
        <v>68.51</v>
      </c>
      <c r="D19" s="75">
        <v>68.51</v>
      </c>
      <c r="E19" s="75"/>
    </row>
    <row r="20" customHeight="1" spans="1:5">
      <c r="A20" s="76" t="s">
        <v>1052</v>
      </c>
      <c r="B20" s="77" t="s">
        <v>1038</v>
      </c>
      <c r="C20" s="75">
        <v>68.51</v>
      </c>
      <c r="D20" s="75">
        <v>68.51</v>
      </c>
      <c r="E20" s="75"/>
    </row>
    <row r="21" customHeight="1" spans="1:5">
      <c r="A21" s="73" t="s">
        <v>367</v>
      </c>
      <c r="B21" s="74" t="s">
        <v>368</v>
      </c>
      <c r="C21" s="75">
        <v>166.77</v>
      </c>
      <c r="D21" s="75">
        <v>156.77</v>
      </c>
      <c r="E21" s="75">
        <v>10</v>
      </c>
    </row>
    <row r="22" customHeight="1" spans="1:5">
      <c r="A22" s="76" t="s">
        <v>1053</v>
      </c>
      <c r="B22" s="77" t="s">
        <v>1054</v>
      </c>
      <c r="C22" s="75">
        <v>166.77</v>
      </c>
      <c r="D22" s="75">
        <v>156.77</v>
      </c>
      <c r="E22" s="75">
        <v>10</v>
      </c>
    </row>
    <row r="23" customHeight="1" spans="1:5">
      <c r="A23" s="76" t="s">
        <v>1055</v>
      </c>
      <c r="B23" s="77" t="s">
        <v>1056</v>
      </c>
      <c r="C23" s="75">
        <v>53.16</v>
      </c>
      <c r="D23" s="75">
        <v>43.16</v>
      </c>
      <c r="E23" s="75">
        <v>10</v>
      </c>
    </row>
    <row r="24" customHeight="1" spans="1:5">
      <c r="A24" s="76" t="s">
        <v>1057</v>
      </c>
      <c r="B24" s="77" t="s">
        <v>1058</v>
      </c>
      <c r="C24" s="75">
        <v>113.61</v>
      </c>
      <c r="D24" s="75">
        <v>113.61</v>
      </c>
      <c r="E24" s="75"/>
    </row>
    <row r="25" customHeight="1" spans="1:5">
      <c r="A25" s="73" t="s">
        <v>379</v>
      </c>
      <c r="B25" s="74" t="s">
        <v>380</v>
      </c>
      <c r="C25" s="75">
        <v>1710.29</v>
      </c>
      <c r="D25" s="75">
        <v>266.45</v>
      </c>
      <c r="E25" s="75">
        <v>1443.84</v>
      </c>
    </row>
    <row r="26" customHeight="1" spans="1:5">
      <c r="A26" s="76" t="s">
        <v>1059</v>
      </c>
      <c r="B26" s="77" t="s">
        <v>1060</v>
      </c>
      <c r="C26" s="75">
        <v>52.37</v>
      </c>
      <c r="D26" s="75">
        <v>52.37</v>
      </c>
      <c r="E26" s="75"/>
    </row>
    <row r="27" customHeight="1" spans="1:5">
      <c r="A27" s="76" t="s">
        <v>1061</v>
      </c>
      <c r="B27" s="77" t="s">
        <v>1062</v>
      </c>
      <c r="C27" s="75">
        <v>52.37</v>
      </c>
      <c r="D27" s="75">
        <v>52.37</v>
      </c>
      <c r="E27" s="75"/>
    </row>
    <row r="28" customHeight="1" spans="1:5">
      <c r="A28" s="76" t="s">
        <v>1063</v>
      </c>
      <c r="B28" s="77" t="s">
        <v>1064</v>
      </c>
      <c r="C28" s="75">
        <v>63.32</v>
      </c>
      <c r="D28" s="75"/>
      <c r="E28" s="75">
        <v>63.32</v>
      </c>
    </row>
    <row r="29" customHeight="1" spans="1:5">
      <c r="A29" s="76" t="s">
        <v>1065</v>
      </c>
      <c r="B29" s="77" t="s">
        <v>1066</v>
      </c>
      <c r="C29" s="75">
        <v>63.32</v>
      </c>
      <c r="D29" s="75"/>
      <c r="E29" s="75">
        <v>63.32</v>
      </c>
    </row>
    <row r="30" customHeight="1" spans="1:5">
      <c r="A30" s="76" t="s">
        <v>1067</v>
      </c>
      <c r="B30" s="77" t="s">
        <v>1068</v>
      </c>
      <c r="C30" s="75">
        <v>187.36</v>
      </c>
      <c r="D30" s="75">
        <v>187.36</v>
      </c>
      <c r="E30" s="75"/>
    </row>
    <row r="31" customHeight="1" spans="1:5">
      <c r="A31" s="76" t="s">
        <v>1069</v>
      </c>
      <c r="B31" s="77" t="s">
        <v>1070</v>
      </c>
      <c r="C31" s="75">
        <v>187.36</v>
      </c>
      <c r="D31" s="75">
        <v>187.36</v>
      </c>
      <c r="E31" s="75"/>
    </row>
    <row r="32" customHeight="1" spans="1:5">
      <c r="A32" s="76" t="s">
        <v>1071</v>
      </c>
      <c r="B32" s="77" t="s">
        <v>1072</v>
      </c>
      <c r="C32" s="75">
        <v>435.2</v>
      </c>
      <c r="D32" s="75"/>
      <c r="E32" s="75">
        <v>435.2</v>
      </c>
    </row>
    <row r="33" customHeight="1" spans="1:5">
      <c r="A33" s="76" t="s">
        <v>1073</v>
      </c>
      <c r="B33" s="77" t="s">
        <v>1074</v>
      </c>
      <c r="C33" s="75">
        <v>435.2</v>
      </c>
      <c r="D33" s="75"/>
      <c r="E33" s="75">
        <v>435.2</v>
      </c>
    </row>
    <row r="34" customHeight="1" spans="1:5">
      <c r="A34" s="76" t="s">
        <v>1075</v>
      </c>
      <c r="B34" s="77" t="s">
        <v>1076</v>
      </c>
      <c r="C34" s="75">
        <v>20</v>
      </c>
      <c r="D34" s="75"/>
      <c r="E34" s="75">
        <v>20</v>
      </c>
    </row>
    <row r="35" customHeight="1" spans="1:5">
      <c r="A35" s="76" t="s">
        <v>1077</v>
      </c>
      <c r="B35" s="77" t="s">
        <v>1078</v>
      </c>
      <c r="C35" s="75">
        <v>20</v>
      </c>
      <c r="D35" s="75"/>
      <c r="E35" s="75">
        <v>20</v>
      </c>
    </row>
    <row r="36" customHeight="1" spans="1:5">
      <c r="A36" s="76" t="s">
        <v>1079</v>
      </c>
      <c r="B36" s="77" t="s">
        <v>1080</v>
      </c>
      <c r="C36" s="75">
        <v>48</v>
      </c>
      <c r="D36" s="75"/>
      <c r="E36" s="75">
        <v>48</v>
      </c>
    </row>
    <row r="37" customHeight="1" spans="1:5">
      <c r="A37" s="76" t="s">
        <v>1081</v>
      </c>
      <c r="B37" s="77" t="s">
        <v>1082</v>
      </c>
      <c r="C37" s="75">
        <v>48</v>
      </c>
      <c r="D37" s="75"/>
      <c r="E37" s="75">
        <v>48</v>
      </c>
    </row>
    <row r="38" customHeight="1" spans="1:5">
      <c r="A38" s="76" t="s">
        <v>1083</v>
      </c>
      <c r="B38" s="77" t="s">
        <v>1084</v>
      </c>
      <c r="C38" s="75">
        <v>30</v>
      </c>
      <c r="D38" s="75"/>
      <c r="E38" s="75">
        <v>30</v>
      </c>
    </row>
    <row r="39" customHeight="1" spans="1:5">
      <c r="A39" s="76" t="s">
        <v>1085</v>
      </c>
      <c r="B39" s="77" t="s">
        <v>1086</v>
      </c>
      <c r="C39" s="75">
        <v>30</v>
      </c>
      <c r="D39" s="75"/>
      <c r="E39" s="75">
        <v>30</v>
      </c>
    </row>
    <row r="40" customHeight="1" spans="1:5">
      <c r="A40" s="76" t="s">
        <v>1087</v>
      </c>
      <c r="B40" s="77" t="s">
        <v>1088</v>
      </c>
      <c r="C40" s="75">
        <v>847.32</v>
      </c>
      <c r="D40" s="75"/>
      <c r="E40" s="75">
        <v>847.32</v>
      </c>
    </row>
    <row r="41" customHeight="1" spans="1:5">
      <c r="A41" s="76" t="s">
        <v>1089</v>
      </c>
      <c r="B41" s="77" t="s">
        <v>1090</v>
      </c>
      <c r="C41" s="75">
        <v>847.32</v>
      </c>
      <c r="D41" s="75"/>
      <c r="E41" s="75">
        <v>847.32</v>
      </c>
    </row>
    <row r="42" customHeight="1" spans="1:5">
      <c r="A42" s="76" t="s">
        <v>1091</v>
      </c>
      <c r="B42" s="77" t="s">
        <v>1092</v>
      </c>
      <c r="C42" s="75">
        <v>26.72</v>
      </c>
      <c r="D42" s="75">
        <v>26.72</v>
      </c>
      <c r="E42" s="75"/>
    </row>
    <row r="43" customHeight="1" spans="1:5">
      <c r="A43" s="76" t="s">
        <v>1093</v>
      </c>
      <c r="B43" s="77" t="s">
        <v>1094</v>
      </c>
      <c r="C43" s="75">
        <v>26.72</v>
      </c>
      <c r="D43" s="75">
        <v>26.72</v>
      </c>
      <c r="E43" s="75"/>
    </row>
    <row r="44" customHeight="1" spans="1:5">
      <c r="A44" s="73" t="s">
        <v>451</v>
      </c>
      <c r="B44" s="74" t="s">
        <v>452</v>
      </c>
      <c r="C44" s="75">
        <v>56.44</v>
      </c>
      <c r="D44" s="75">
        <v>13.44</v>
      </c>
      <c r="E44" s="75">
        <v>43</v>
      </c>
    </row>
    <row r="45" customHeight="1" spans="1:5">
      <c r="A45" s="76" t="s">
        <v>1095</v>
      </c>
      <c r="B45" s="77" t="s">
        <v>1096</v>
      </c>
      <c r="C45" s="75">
        <v>13.44</v>
      </c>
      <c r="D45" s="75">
        <v>13.44</v>
      </c>
      <c r="E45" s="75"/>
    </row>
    <row r="46" customHeight="1" spans="1:5">
      <c r="A46" s="76" t="s">
        <v>1097</v>
      </c>
      <c r="B46" s="77" t="s">
        <v>1098</v>
      </c>
      <c r="C46" s="75">
        <v>13.44</v>
      </c>
      <c r="D46" s="75">
        <v>13.44</v>
      </c>
      <c r="E46" s="75"/>
    </row>
    <row r="47" customHeight="1" spans="1:5">
      <c r="A47" s="76" t="s">
        <v>1099</v>
      </c>
      <c r="B47" s="77" t="s">
        <v>1100</v>
      </c>
      <c r="C47" s="75">
        <v>15</v>
      </c>
      <c r="D47" s="75"/>
      <c r="E47" s="75">
        <v>15</v>
      </c>
    </row>
    <row r="48" customHeight="1" spans="1:5">
      <c r="A48" s="76" t="s">
        <v>1101</v>
      </c>
      <c r="B48" s="77" t="s">
        <v>1102</v>
      </c>
      <c r="C48" s="75">
        <v>15</v>
      </c>
      <c r="D48" s="75"/>
      <c r="E48" s="75">
        <v>15</v>
      </c>
    </row>
    <row r="49" customHeight="1" spans="1:5">
      <c r="A49" s="76" t="s">
        <v>1103</v>
      </c>
      <c r="B49" s="77" t="s">
        <v>1104</v>
      </c>
      <c r="C49" s="75">
        <v>28</v>
      </c>
      <c r="D49" s="75"/>
      <c r="E49" s="75">
        <v>28</v>
      </c>
    </row>
    <row r="50" customHeight="1" spans="1:5">
      <c r="A50" s="76" t="s">
        <v>1105</v>
      </c>
      <c r="B50" s="77" t="s">
        <v>1106</v>
      </c>
      <c r="C50" s="75">
        <v>28</v>
      </c>
      <c r="D50" s="75"/>
      <c r="E50" s="75">
        <v>28</v>
      </c>
    </row>
    <row r="51" customHeight="1" spans="1:5">
      <c r="A51" s="73" t="s">
        <v>477</v>
      </c>
      <c r="B51" s="74" t="s">
        <v>478</v>
      </c>
      <c r="C51" s="75">
        <v>53.95</v>
      </c>
      <c r="D51" s="75">
        <v>53.95</v>
      </c>
      <c r="E51" s="75"/>
    </row>
    <row r="52" customHeight="1" spans="1:5">
      <c r="A52" s="76" t="s">
        <v>1107</v>
      </c>
      <c r="B52" s="77" t="s">
        <v>1108</v>
      </c>
      <c r="C52" s="75">
        <v>53.95</v>
      </c>
      <c r="D52" s="75">
        <v>53.95</v>
      </c>
      <c r="E52" s="75"/>
    </row>
    <row r="53" customHeight="1" spans="1:5">
      <c r="A53" s="76" t="s">
        <v>1109</v>
      </c>
      <c r="B53" s="77" t="s">
        <v>1110</v>
      </c>
      <c r="C53" s="75">
        <v>53.95</v>
      </c>
      <c r="D53" s="75">
        <v>53.95</v>
      </c>
      <c r="E53" s="75"/>
    </row>
    <row r="54" customHeight="1" spans="1:5">
      <c r="A54" s="73" t="s">
        <v>487</v>
      </c>
      <c r="B54" s="74" t="s">
        <v>488</v>
      </c>
      <c r="C54" s="75">
        <v>8.31</v>
      </c>
      <c r="D54" s="75">
        <v>8.31</v>
      </c>
      <c r="E54" s="75"/>
    </row>
    <row r="55" customHeight="1" spans="1:5">
      <c r="A55" s="76" t="s">
        <v>1111</v>
      </c>
      <c r="B55" s="77" t="s">
        <v>1112</v>
      </c>
      <c r="C55" s="75">
        <v>8.31</v>
      </c>
      <c r="D55" s="75">
        <v>8.31</v>
      </c>
      <c r="E55" s="75"/>
    </row>
    <row r="56" customHeight="1" spans="1:5">
      <c r="A56" s="76" t="s">
        <v>1113</v>
      </c>
      <c r="B56" s="77" t="s">
        <v>1114</v>
      </c>
      <c r="C56" s="75">
        <v>8.31</v>
      </c>
      <c r="D56" s="75">
        <v>8.31</v>
      </c>
      <c r="E56" s="75"/>
    </row>
    <row r="57" customHeight="1" spans="1:5">
      <c r="A57" s="73" t="s">
        <v>501</v>
      </c>
      <c r="B57" s="74" t="s">
        <v>502</v>
      </c>
      <c r="C57" s="75">
        <v>444.4</v>
      </c>
      <c r="D57" s="75">
        <v>284.52</v>
      </c>
      <c r="E57" s="75">
        <v>159.88</v>
      </c>
    </row>
    <row r="58" customHeight="1" spans="1:5">
      <c r="A58" s="76" t="s">
        <v>1115</v>
      </c>
      <c r="B58" s="77" t="s">
        <v>1116</v>
      </c>
      <c r="C58" s="75">
        <v>355.52</v>
      </c>
      <c r="D58" s="75">
        <v>284.52</v>
      </c>
      <c r="E58" s="75">
        <v>71</v>
      </c>
    </row>
    <row r="59" customHeight="1" spans="1:5">
      <c r="A59" s="76" t="s">
        <v>1117</v>
      </c>
      <c r="B59" s="77" t="s">
        <v>1094</v>
      </c>
      <c r="C59" s="75">
        <v>284.52</v>
      </c>
      <c r="D59" s="75">
        <v>284.52</v>
      </c>
      <c r="E59" s="75"/>
    </row>
    <row r="60" customHeight="1" spans="1:5">
      <c r="A60" s="76" t="s">
        <v>1118</v>
      </c>
      <c r="B60" s="77" t="s">
        <v>1119</v>
      </c>
      <c r="C60" s="75">
        <v>71</v>
      </c>
      <c r="D60" s="75"/>
      <c r="E60" s="75">
        <v>71</v>
      </c>
    </row>
    <row r="61" customHeight="1" spans="1:5">
      <c r="A61" s="76" t="s">
        <v>1120</v>
      </c>
      <c r="B61" s="77" t="s">
        <v>1121</v>
      </c>
      <c r="C61" s="75">
        <v>88.88</v>
      </c>
      <c r="D61" s="75"/>
      <c r="E61" s="75">
        <v>88.88</v>
      </c>
    </row>
    <row r="62" customHeight="1" spans="1:5">
      <c r="A62" s="76" t="s">
        <v>1122</v>
      </c>
      <c r="B62" s="77" t="s">
        <v>1123</v>
      </c>
      <c r="C62" s="75">
        <v>88.88</v>
      </c>
      <c r="D62" s="75"/>
      <c r="E62" s="75">
        <v>88.88</v>
      </c>
    </row>
    <row r="63" customHeight="1" spans="1:5">
      <c r="A63" s="73" t="s">
        <v>530</v>
      </c>
      <c r="B63" s="74" t="s">
        <v>531</v>
      </c>
      <c r="C63" s="75">
        <v>104.7</v>
      </c>
      <c r="D63" s="75"/>
      <c r="E63" s="75">
        <v>104.7</v>
      </c>
    </row>
    <row r="64" customHeight="1" spans="1:5">
      <c r="A64" s="76" t="s">
        <v>1124</v>
      </c>
      <c r="B64" s="77" t="s">
        <v>1125</v>
      </c>
      <c r="C64" s="75">
        <v>104.7</v>
      </c>
      <c r="D64" s="75"/>
      <c r="E64" s="75">
        <v>104.7</v>
      </c>
    </row>
    <row r="65" customHeight="1" spans="1:5">
      <c r="A65" s="76" t="s">
        <v>1126</v>
      </c>
      <c r="B65" s="77" t="s">
        <v>1127</v>
      </c>
      <c r="C65" s="75">
        <v>104.7</v>
      </c>
      <c r="D65" s="75"/>
      <c r="E65" s="75">
        <v>104.7</v>
      </c>
    </row>
    <row r="66" customHeight="1" spans="1:5">
      <c r="A66" s="73" t="s">
        <v>536</v>
      </c>
      <c r="B66" s="74" t="s">
        <v>537</v>
      </c>
      <c r="C66" s="75">
        <v>92.32</v>
      </c>
      <c r="D66" s="75">
        <v>92.32</v>
      </c>
      <c r="E66" s="75"/>
    </row>
    <row r="67" customHeight="1" spans="1:5">
      <c r="A67" s="76" t="s">
        <v>1128</v>
      </c>
      <c r="B67" s="77" t="s">
        <v>1129</v>
      </c>
      <c r="C67" s="75">
        <v>92.32</v>
      </c>
      <c r="D67" s="75">
        <v>92.32</v>
      </c>
      <c r="E67" s="75"/>
    </row>
    <row r="68" customHeight="1" spans="1:5">
      <c r="A68" s="76" t="s">
        <v>1130</v>
      </c>
      <c r="B68" s="77" t="s">
        <v>1131</v>
      </c>
      <c r="C68" s="75">
        <v>92.32</v>
      </c>
      <c r="D68" s="75">
        <v>92.32</v>
      </c>
      <c r="E68" s="75"/>
    </row>
    <row r="69" customHeight="1" spans="1:5">
      <c r="A69" s="73" t="s">
        <v>552</v>
      </c>
      <c r="B69" s="74" t="s">
        <v>553</v>
      </c>
      <c r="C69" s="75">
        <v>97.54</v>
      </c>
      <c r="D69" s="75">
        <v>52.86</v>
      </c>
      <c r="E69" s="75">
        <v>44.68</v>
      </c>
    </row>
    <row r="70" customHeight="1" spans="1:5">
      <c r="A70" s="76" t="s">
        <v>1132</v>
      </c>
      <c r="B70" s="77" t="s">
        <v>1133</v>
      </c>
      <c r="C70" s="75">
        <v>52.86</v>
      </c>
      <c r="D70" s="75">
        <v>52.86</v>
      </c>
      <c r="E70" s="75"/>
    </row>
    <row r="71" customHeight="1" spans="1:5">
      <c r="A71" s="76" t="s">
        <v>1134</v>
      </c>
      <c r="B71" s="77" t="s">
        <v>1094</v>
      </c>
      <c r="C71" s="75">
        <v>52.86</v>
      </c>
      <c r="D71" s="75">
        <v>52.86</v>
      </c>
      <c r="E71" s="75"/>
    </row>
    <row r="72" customHeight="1" spans="1:5">
      <c r="A72" s="76" t="s">
        <v>1135</v>
      </c>
      <c r="B72" s="77" t="s">
        <v>1136</v>
      </c>
      <c r="C72" s="75">
        <v>44.68</v>
      </c>
      <c r="D72" s="75"/>
      <c r="E72" s="75">
        <v>44.68</v>
      </c>
    </row>
    <row r="73" customHeight="1" spans="1:5">
      <c r="A73" s="76" t="s">
        <v>1137</v>
      </c>
      <c r="B73" s="77" t="s">
        <v>1138</v>
      </c>
      <c r="C73" s="75">
        <v>44.68</v>
      </c>
      <c r="D73" s="75"/>
      <c r="E73" s="75">
        <v>44.68</v>
      </c>
    </row>
  </sheetData>
  <mergeCells count="2">
    <mergeCell ref="A7:B7"/>
    <mergeCell ref="A2:E3"/>
  </mergeCells>
  <printOptions horizontalCentered="1"/>
  <pageMargins left="0" right="0" top="0.999999984981507" bottom="0.999999984981507" header="0.499999992490753" footer="0.499999992490753"/>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D15" sqref="D14:D15"/>
    </sheetView>
  </sheetViews>
  <sheetFormatPr defaultColWidth="9" defaultRowHeight="13.5"/>
  <cols>
    <col min="1" max="1" width="9" style="46"/>
    <col min="2" max="2" width="21.6666666666667" style="46" customWidth="1"/>
    <col min="3" max="3" width="19.75" style="46" customWidth="1"/>
    <col min="4" max="4" width="19" style="46" customWidth="1"/>
    <col min="5" max="5" width="22.375" style="46" customWidth="1"/>
    <col min="6" max="7" width="14.775" style="46" customWidth="1"/>
    <col min="8" max="8" width="11.875" style="46" customWidth="1"/>
    <col min="9" max="9" width="16.8833333333333" style="46" customWidth="1"/>
    <col min="10" max="10" width="11.2166666666667" style="46" customWidth="1"/>
    <col min="11" max="11" width="14" style="46" customWidth="1"/>
    <col min="12" max="255" width="9" style="46"/>
    <col min="256" max="256" width="31.1083333333333" style="46" customWidth="1"/>
    <col min="257" max="257" width="17.6666666666667" style="46" customWidth="1"/>
    <col min="258" max="258" width="14" style="46" customWidth="1"/>
    <col min="259" max="259" width="13.2166666666667" style="46" customWidth="1"/>
    <col min="260" max="260" width="12.2166666666667" style="46" customWidth="1"/>
    <col min="261" max="261" width="12.4416666666667" style="46" customWidth="1"/>
    <col min="262" max="262" width="18.6666666666667" style="46" customWidth="1"/>
    <col min="263" max="511" width="9" style="46"/>
    <col min="512" max="512" width="31.1083333333333" style="46" customWidth="1"/>
    <col min="513" max="513" width="17.6666666666667" style="46" customWidth="1"/>
    <col min="514" max="514" width="14" style="46" customWidth="1"/>
    <col min="515" max="515" width="13.2166666666667" style="46" customWidth="1"/>
    <col min="516" max="516" width="12.2166666666667" style="46" customWidth="1"/>
    <col min="517" max="517" width="12.4416666666667" style="46" customWidth="1"/>
    <col min="518" max="518" width="18.6666666666667" style="46" customWidth="1"/>
    <col min="519" max="767" width="9" style="46"/>
    <col min="768" max="768" width="31.1083333333333" style="46" customWidth="1"/>
    <col min="769" max="769" width="17.6666666666667" style="46" customWidth="1"/>
    <col min="770" max="770" width="14" style="46" customWidth="1"/>
    <col min="771" max="771" width="13.2166666666667" style="46" customWidth="1"/>
    <col min="772" max="772" width="12.2166666666667" style="46" customWidth="1"/>
    <col min="773" max="773" width="12.4416666666667" style="46" customWidth="1"/>
    <col min="774" max="774" width="18.6666666666667" style="46" customWidth="1"/>
    <col min="775" max="1023" width="9" style="46"/>
    <col min="1024" max="1024" width="31.1083333333333" style="46" customWidth="1"/>
    <col min="1025" max="1025" width="17.6666666666667" style="46" customWidth="1"/>
    <col min="1026" max="1026" width="14" style="46" customWidth="1"/>
    <col min="1027" max="1027" width="13.2166666666667" style="46" customWidth="1"/>
    <col min="1028" max="1028" width="12.2166666666667" style="46" customWidth="1"/>
    <col min="1029" max="1029" width="12.4416666666667" style="46" customWidth="1"/>
    <col min="1030" max="1030" width="18.6666666666667" style="46" customWidth="1"/>
    <col min="1031" max="1279" width="9" style="46"/>
    <col min="1280" max="1280" width="31.1083333333333" style="46" customWidth="1"/>
    <col min="1281" max="1281" width="17.6666666666667" style="46" customWidth="1"/>
    <col min="1282" max="1282" width="14" style="46" customWidth="1"/>
    <col min="1283" max="1283" width="13.2166666666667" style="46" customWidth="1"/>
    <col min="1284" max="1284" width="12.2166666666667" style="46" customWidth="1"/>
    <col min="1285" max="1285" width="12.4416666666667" style="46" customWidth="1"/>
    <col min="1286" max="1286" width="18.6666666666667" style="46" customWidth="1"/>
    <col min="1287" max="1535" width="9" style="46"/>
    <col min="1536" max="1536" width="31.1083333333333" style="46" customWidth="1"/>
    <col min="1537" max="1537" width="17.6666666666667" style="46" customWidth="1"/>
    <col min="1538" max="1538" width="14" style="46" customWidth="1"/>
    <col min="1539" max="1539" width="13.2166666666667" style="46" customWidth="1"/>
    <col min="1540" max="1540" width="12.2166666666667" style="46" customWidth="1"/>
    <col min="1541" max="1541" width="12.4416666666667" style="46" customWidth="1"/>
    <col min="1542" max="1542" width="18.6666666666667" style="46" customWidth="1"/>
    <col min="1543" max="1791" width="9" style="46"/>
    <col min="1792" max="1792" width="31.1083333333333" style="46" customWidth="1"/>
    <col min="1793" max="1793" width="17.6666666666667" style="46" customWidth="1"/>
    <col min="1794" max="1794" width="14" style="46" customWidth="1"/>
    <col min="1795" max="1795" width="13.2166666666667" style="46" customWidth="1"/>
    <col min="1796" max="1796" width="12.2166666666667" style="46" customWidth="1"/>
    <col min="1797" max="1797" width="12.4416666666667" style="46" customWidth="1"/>
    <col min="1798" max="1798" width="18.6666666666667" style="46" customWidth="1"/>
    <col min="1799" max="2047" width="9" style="46"/>
    <col min="2048" max="2048" width="31.1083333333333" style="46" customWidth="1"/>
    <col min="2049" max="2049" width="17.6666666666667" style="46" customWidth="1"/>
    <col min="2050" max="2050" width="14" style="46" customWidth="1"/>
    <col min="2051" max="2051" width="13.2166666666667" style="46" customWidth="1"/>
    <col min="2052" max="2052" width="12.2166666666667" style="46" customWidth="1"/>
    <col min="2053" max="2053" width="12.4416666666667" style="46" customWidth="1"/>
    <col min="2054" max="2054" width="18.6666666666667" style="46" customWidth="1"/>
    <col min="2055" max="2303" width="9" style="46"/>
    <col min="2304" max="2304" width="31.1083333333333" style="46" customWidth="1"/>
    <col min="2305" max="2305" width="17.6666666666667" style="46" customWidth="1"/>
    <col min="2306" max="2306" width="14" style="46" customWidth="1"/>
    <col min="2307" max="2307" width="13.2166666666667" style="46" customWidth="1"/>
    <col min="2308" max="2308" width="12.2166666666667" style="46" customWidth="1"/>
    <col min="2309" max="2309" width="12.4416666666667" style="46" customWidth="1"/>
    <col min="2310" max="2310" width="18.6666666666667" style="46" customWidth="1"/>
    <col min="2311" max="2559" width="9" style="46"/>
    <col min="2560" max="2560" width="31.1083333333333" style="46" customWidth="1"/>
    <col min="2561" max="2561" width="17.6666666666667" style="46" customWidth="1"/>
    <col min="2562" max="2562" width="14" style="46" customWidth="1"/>
    <col min="2563" max="2563" width="13.2166666666667" style="46" customWidth="1"/>
    <col min="2564" max="2564" width="12.2166666666667" style="46" customWidth="1"/>
    <col min="2565" max="2565" width="12.4416666666667" style="46" customWidth="1"/>
    <col min="2566" max="2566" width="18.6666666666667" style="46" customWidth="1"/>
    <col min="2567" max="2815" width="9" style="46"/>
    <col min="2816" max="2816" width="31.1083333333333" style="46" customWidth="1"/>
    <col min="2817" max="2817" width="17.6666666666667" style="46" customWidth="1"/>
    <col min="2818" max="2818" width="14" style="46" customWidth="1"/>
    <col min="2819" max="2819" width="13.2166666666667" style="46" customWidth="1"/>
    <col min="2820" max="2820" width="12.2166666666667" style="46" customWidth="1"/>
    <col min="2821" max="2821" width="12.4416666666667" style="46" customWidth="1"/>
    <col min="2822" max="2822" width="18.6666666666667" style="46" customWidth="1"/>
    <col min="2823" max="3071" width="9" style="46"/>
    <col min="3072" max="3072" width="31.1083333333333" style="46" customWidth="1"/>
    <col min="3073" max="3073" width="17.6666666666667" style="46" customWidth="1"/>
    <col min="3074" max="3074" width="14" style="46" customWidth="1"/>
    <col min="3075" max="3075" width="13.2166666666667" style="46" customWidth="1"/>
    <col min="3076" max="3076" width="12.2166666666667" style="46" customWidth="1"/>
    <col min="3077" max="3077" width="12.4416666666667" style="46" customWidth="1"/>
    <col min="3078" max="3078" width="18.6666666666667" style="46" customWidth="1"/>
    <col min="3079" max="3327" width="9" style="46"/>
    <col min="3328" max="3328" width="31.1083333333333" style="46" customWidth="1"/>
    <col min="3329" max="3329" width="17.6666666666667" style="46" customWidth="1"/>
    <col min="3330" max="3330" width="14" style="46" customWidth="1"/>
    <col min="3331" max="3331" width="13.2166666666667" style="46" customWidth="1"/>
    <col min="3332" max="3332" width="12.2166666666667" style="46" customWidth="1"/>
    <col min="3333" max="3333" width="12.4416666666667" style="46" customWidth="1"/>
    <col min="3334" max="3334" width="18.6666666666667" style="46" customWidth="1"/>
    <col min="3335" max="3583" width="9" style="46"/>
    <col min="3584" max="3584" width="31.1083333333333" style="46" customWidth="1"/>
    <col min="3585" max="3585" width="17.6666666666667" style="46" customWidth="1"/>
    <col min="3586" max="3586" width="14" style="46" customWidth="1"/>
    <col min="3587" max="3587" width="13.2166666666667" style="46" customWidth="1"/>
    <col min="3588" max="3588" width="12.2166666666667" style="46" customWidth="1"/>
    <col min="3589" max="3589" width="12.4416666666667" style="46" customWidth="1"/>
    <col min="3590" max="3590" width="18.6666666666667" style="46" customWidth="1"/>
    <col min="3591" max="3839" width="9" style="46"/>
    <col min="3840" max="3840" width="31.1083333333333" style="46" customWidth="1"/>
    <col min="3841" max="3841" width="17.6666666666667" style="46" customWidth="1"/>
    <col min="3842" max="3842" width="14" style="46" customWidth="1"/>
    <col min="3843" max="3843" width="13.2166666666667" style="46" customWidth="1"/>
    <col min="3844" max="3844" width="12.2166666666667" style="46" customWidth="1"/>
    <col min="3845" max="3845" width="12.4416666666667" style="46" customWidth="1"/>
    <col min="3846" max="3846" width="18.6666666666667" style="46" customWidth="1"/>
    <col min="3847" max="4095" width="9" style="46"/>
    <col min="4096" max="4096" width="31.1083333333333" style="46" customWidth="1"/>
    <col min="4097" max="4097" width="17.6666666666667" style="46" customWidth="1"/>
    <col min="4098" max="4098" width="14" style="46" customWidth="1"/>
    <col min="4099" max="4099" width="13.2166666666667" style="46" customWidth="1"/>
    <col min="4100" max="4100" width="12.2166666666667" style="46" customWidth="1"/>
    <col min="4101" max="4101" width="12.4416666666667" style="46" customWidth="1"/>
    <col min="4102" max="4102" width="18.6666666666667" style="46" customWidth="1"/>
    <col min="4103" max="4351" width="9" style="46"/>
    <col min="4352" max="4352" width="31.1083333333333" style="46" customWidth="1"/>
    <col min="4353" max="4353" width="17.6666666666667" style="46" customWidth="1"/>
    <col min="4354" max="4354" width="14" style="46" customWidth="1"/>
    <col min="4355" max="4355" width="13.2166666666667" style="46" customWidth="1"/>
    <col min="4356" max="4356" width="12.2166666666667" style="46" customWidth="1"/>
    <col min="4357" max="4357" width="12.4416666666667" style="46" customWidth="1"/>
    <col min="4358" max="4358" width="18.6666666666667" style="46" customWidth="1"/>
    <col min="4359" max="4607" width="9" style="46"/>
    <col min="4608" max="4608" width="31.1083333333333" style="46" customWidth="1"/>
    <col min="4609" max="4609" width="17.6666666666667" style="46" customWidth="1"/>
    <col min="4610" max="4610" width="14" style="46" customWidth="1"/>
    <col min="4611" max="4611" width="13.2166666666667" style="46" customWidth="1"/>
    <col min="4612" max="4612" width="12.2166666666667" style="46" customWidth="1"/>
    <col min="4613" max="4613" width="12.4416666666667" style="46" customWidth="1"/>
    <col min="4614" max="4614" width="18.6666666666667" style="46" customWidth="1"/>
    <col min="4615" max="4863" width="9" style="46"/>
    <col min="4864" max="4864" width="31.1083333333333" style="46" customWidth="1"/>
    <col min="4865" max="4865" width="17.6666666666667" style="46" customWidth="1"/>
    <col min="4866" max="4866" width="14" style="46" customWidth="1"/>
    <col min="4867" max="4867" width="13.2166666666667" style="46" customWidth="1"/>
    <col min="4868" max="4868" width="12.2166666666667" style="46" customWidth="1"/>
    <col min="4869" max="4869" width="12.4416666666667" style="46" customWidth="1"/>
    <col min="4870" max="4870" width="18.6666666666667" style="46" customWidth="1"/>
    <col min="4871" max="5119" width="9" style="46"/>
    <col min="5120" max="5120" width="31.1083333333333" style="46" customWidth="1"/>
    <col min="5121" max="5121" width="17.6666666666667" style="46" customWidth="1"/>
    <col min="5122" max="5122" width="14" style="46" customWidth="1"/>
    <col min="5123" max="5123" width="13.2166666666667" style="46" customWidth="1"/>
    <col min="5124" max="5124" width="12.2166666666667" style="46" customWidth="1"/>
    <col min="5125" max="5125" width="12.4416666666667" style="46" customWidth="1"/>
    <col min="5126" max="5126" width="18.6666666666667" style="46" customWidth="1"/>
    <col min="5127" max="5375" width="9" style="46"/>
    <col min="5376" max="5376" width="31.1083333333333" style="46" customWidth="1"/>
    <col min="5377" max="5377" width="17.6666666666667" style="46" customWidth="1"/>
    <col min="5378" max="5378" width="14" style="46" customWidth="1"/>
    <col min="5379" max="5379" width="13.2166666666667" style="46" customWidth="1"/>
    <col min="5380" max="5380" width="12.2166666666667" style="46" customWidth="1"/>
    <col min="5381" max="5381" width="12.4416666666667" style="46" customWidth="1"/>
    <col min="5382" max="5382" width="18.6666666666667" style="46" customWidth="1"/>
    <col min="5383" max="5631" width="9" style="46"/>
    <col min="5632" max="5632" width="31.1083333333333" style="46" customWidth="1"/>
    <col min="5633" max="5633" width="17.6666666666667" style="46" customWidth="1"/>
    <col min="5634" max="5634" width="14" style="46" customWidth="1"/>
    <col min="5635" max="5635" width="13.2166666666667" style="46" customWidth="1"/>
    <col min="5636" max="5636" width="12.2166666666667" style="46" customWidth="1"/>
    <col min="5637" max="5637" width="12.4416666666667" style="46" customWidth="1"/>
    <col min="5638" max="5638" width="18.6666666666667" style="46" customWidth="1"/>
    <col min="5639" max="5887" width="9" style="46"/>
    <col min="5888" max="5888" width="31.1083333333333" style="46" customWidth="1"/>
    <col min="5889" max="5889" width="17.6666666666667" style="46" customWidth="1"/>
    <col min="5890" max="5890" width="14" style="46" customWidth="1"/>
    <col min="5891" max="5891" width="13.2166666666667" style="46" customWidth="1"/>
    <col min="5892" max="5892" width="12.2166666666667" style="46" customWidth="1"/>
    <col min="5893" max="5893" width="12.4416666666667" style="46" customWidth="1"/>
    <col min="5894" max="5894" width="18.6666666666667" style="46" customWidth="1"/>
    <col min="5895" max="6143" width="9" style="46"/>
    <col min="6144" max="6144" width="31.1083333333333" style="46" customWidth="1"/>
    <col min="6145" max="6145" width="17.6666666666667" style="46" customWidth="1"/>
    <col min="6146" max="6146" width="14" style="46" customWidth="1"/>
    <col min="6147" max="6147" width="13.2166666666667" style="46" customWidth="1"/>
    <col min="6148" max="6148" width="12.2166666666667" style="46" customWidth="1"/>
    <col min="6149" max="6149" width="12.4416666666667" style="46" customWidth="1"/>
    <col min="6150" max="6150" width="18.6666666666667" style="46" customWidth="1"/>
    <col min="6151" max="6399" width="9" style="46"/>
    <col min="6400" max="6400" width="31.1083333333333" style="46" customWidth="1"/>
    <col min="6401" max="6401" width="17.6666666666667" style="46" customWidth="1"/>
    <col min="6402" max="6402" width="14" style="46" customWidth="1"/>
    <col min="6403" max="6403" width="13.2166666666667" style="46" customWidth="1"/>
    <col min="6404" max="6404" width="12.2166666666667" style="46" customWidth="1"/>
    <col min="6405" max="6405" width="12.4416666666667" style="46" customWidth="1"/>
    <col min="6406" max="6406" width="18.6666666666667" style="46" customWidth="1"/>
    <col min="6407" max="6655" width="9" style="46"/>
    <col min="6656" max="6656" width="31.1083333333333" style="46" customWidth="1"/>
    <col min="6657" max="6657" width="17.6666666666667" style="46" customWidth="1"/>
    <col min="6658" max="6658" width="14" style="46" customWidth="1"/>
    <col min="6659" max="6659" width="13.2166666666667" style="46" customWidth="1"/>
    <col min="6660" max="6660" width="12.2166666666667" style="46" customWidth="1"/>
    <col min="6661" max="6661" width="12.4416666666667" style="46" customWidth="1"/>
    <col min="6662" max="6662" width="18.6666666666667" style="46" customWidth="1"/>
    <col min="6663" max="6911" width="9" style="46"/>
    <col min="6912" max="6912" width="31.1083333333333" style="46" customWidth="1"/>
    <col min="6913" max="6913" width="17.6666666666667" style="46" customWidth="1"/>
    <col min="6914" max="6914" width="14" style="46" customWidth="1"/>
    <col min="6915" max="6915" width="13.2166666666667" style="46" customWidth="1"/>
    <col min="6916" max="6916" width="12.2166666666667" style="46" customWidth="1"/>
    <col min="6917" max="6917" width="12.4416666666667" style="46" customWidth="1"/>
    <col min="6918" max="6918" width="18.6666666666667" style="46" customWidth="1"/>
    <col min="6919" max="7167" width="9" style="46"/>
    <col min="7168" max="7168" width="31.1083333333333" style="46" customWidth="1"/>
    <col min="7169" max="7169" width="17.6666666666667" style="46" customWidth="1"/>
    <col min="7170" max="7170" width="14" style="46" customWidth="1"/>
    <col min="7171" max="7171" width="13.2166666666667" style="46" customWidth="1"/>
    <col min="7172" max="7172" width="12.2166666666667" style="46" customWidth="1"/>
    <col min="7173" max="7173" width="12.4416666666667" style="46" customWidth="1"/>
    <col min="7174" max="7174" width="18.6666666666667" style="46" customWidth="1"/>
    <col min="7175" max="7423" width="9" style="46"/>
    <col min="7424" max="7424" width="31.1083333333333" style="46" customWidth="1"/>
    <col min="7425" max="7425" width="17.6666666666667" style="46" customWidth="1"/>
    <col min="7426" max="7426" width="14" style="46" customWidth="1"/>
    <col min="7427" max="7427" width="13.2166666666667" style="46" customWidth="1"/>
    <col min="7428" max="7428" width="12.2166666666667" style="46" customWidth="1"/>
    <col min="7429" max="7429" width="12.4416666666667" style="46" customWidth="1"/>
    <col min="7430" max="7430" width="18.6666666666667" style="46" customWidth="1"/>
    <col min="7431" max="7679" width="9" style="46"/>
    <col min="7680" max="7680" width="31.1083333333333" style="46" customWidth="1"/>
    <col min="7681" max="7681" width="17.6666666666667" style="46" customWidth="1"/>
    <col min="7682" max="7682" width="14" style="46" customWidth="1"/>
    <col min="7683" max="7683" width="13.2166666666667" style="46" customWidth="1"/>
    <col min="7684" max="7684" width="12.2166666666667" style="46" customWidth="1"/>
    <col min="7685" max="7685" width="12.4416666666667" style="46" customWidth="1"/>
    <col min="7686" max="7686" width="18.6666666666667" style="46" customWidth="1"/>
    <col min="7687" max="7935" width="9" style="46"/>
    <col min="7936" max="7936" width="31.1083333333333" style="46" customWidth="1"/>
    <col min="7937" max="7937" width="17.6666666666667" style="46" customWidth="1"/>
    <col min="7938" max="7938" width="14" style="46" customWidth="1"/>
    <col min="7939" max="7939" width="13.2166666666667" style="46" customWidth="1"/>
    <col min="7940" max="7940" width="12.2166666666667" style="46" customWidth="1"/>
    <col min="7941" max="7941" width="12.4416666666667" style="46" customWidth="1"/>
    <col min="7942" max="7942" width="18.6666666666667" style="46" customWidth="1"/>
    <col min="7943" max="8191" width="9" style="46"/>
    <col min="8192" max="8192" width="31.1083333333333" style="46" customWidth="1"/>
    <col min="8193" max="8193" width="17.6666666666667" style="46" customWidth="1"/>
    <col min="8194" max="8194" width="14" style="46" customWidth="1"/>
    <col min="8195" max="8195" width="13.2166666666667" style="46" customWidth="1"/>
    <col min="8196" max="8196" width="12.2166666666667" style="46" customWidth="1"/>
    <col min="8197" max="8197" width="12.4416666666667" style="46" customWidth="1"/>
    <col min="8198" max="8198" width="18.6666666666667" style="46" customWidth="1"/>
    <col min="8199" max="8447" width="9" style="46"/>
    <col min="8448" max="8448" width="31.1083333333333" style="46" customWidth="1"/>
    <col min="8449" max="8449" width="17.6666666666667" style="46" customWidth="1"/>
    <col min="8450" max="8450" width="14" style="46" customWidth="1"/>
    <col min="8451" max="8451" width="13.2166666666667" style="46" customWidth="1"/>
    <col min="8452" max="8452" width="12.2166666666667" style="46" customWidth="1"/>
    <col min="8453" max="8453" width="12.4416666666667" style="46" customWidth="1"/>
    <col min="8454" max="8454" width="18.6666666666667" style="46" customWidth="1"/>
    <col min="8455" max="8703" width="9" style="46"/>
    <col min="8704" max="8704" width="31.1083333333333" style="46" customWidth="1"/>
    <col min="8705" max="8705" width="17.6666666666667" style="46" customWidth="1"/>
    <col min="8706" max="8706" width="14" style="46" customWidth="1"/>
    <col min="8707" max="8707" width="13.2166666666667" style="46" customWidth="1"/>
    <col min="8708" max="8708" width="12.2166666666667" style="46" customWidth="1"/>
    <col min="8709" max="8709" width="12.4416666666667" style="46" customWidth="1"/>
    <col min="8710" max="8710" width="18.6666666666667" style="46" customWidth="1"/>
    <col min="8711" max="8959" width="9" style="46"/>
    <col min="8960" max="8960" width="31.1083333333333" style="46" customWidth="1"/>
    <col min="8961" max="8961" width="17.6666666666667" style="46" customWidth="1"/>
    <col min="8962" max="8962" width="14" style="46" customWidth="1"/>
    <col min="8963" max="8963" width="13.2166666666667" style="46" customWidth="1"/>
    <col min="8964" max="8964" width="12.2166666666667" style="46" customWidth="1"/>
    <col min="8965" max="8965" width="12.4416666666667" style="46" customWidth="1"/>
    <col min="8966" max="8966" width="18.6666666666667" style="46" customWidth="1"/>
    <col min="8967" max="9215" width="9" style="46"/>
    <col min="9216" max="9216" width="31.1083333333333" style="46" customWidth="1"/>
    <col min="9217" max="9217" width="17.6666666666667" style="46" customWidth="1"/>
    <col min="9218" max="9218" width="14" style="46" customWidth="1"/>
    <col min="9219" max="9219" width="13.2166666666667" style="46" customWidth="1"/>
    <col min="9220" max="9220" width="12.2166666666667" style="46" customWidth="1"/>
    <col min="9221" max="9221" width="12.4416666666667" style="46" customWidth="1"/>
    <col min="9222" max="9222" width="18.6666666666667" style="46" customWidth="1"/>
    <col min="9223" max="9471" width="9" style="46"/>
    <col min="9472" max="9472" width="31.1083333333333" style="46" customWidth="1"/>
    <col min="9473" max="9473" width="17.6666666666667" style="46" customWidth="1"/>
    <col min="9474" max="9474" width="14" style="46" customWidth="1"/>
    <col min="9475" max="9475" width="13.2166666666667" style="46" customWidth="1"/>
    <col min="9476" max="9476" width="12.2166666666667" style="46" customWidth="1"/>
    <col min="9477" max="9477" width="12.4416666666667" style="46" customWidth="1"/>
    <col min="9478" max="9478" width="18.6666666666667" style="46" customWidth="1"/>
    <col min="9479" max="9727" width="9" style="46"/>
    <col min="9728" max="9728" width="31.1083333333333" style="46" customWidth="1"/>
    <col min="9729" max="9729" width="17.6666666666667" style="46" customWidth="1"/>
    <col min="9730" max="9730" width="14" style="46" customWidth="1"/>
    <col min="9731" max="9731" width="13.2166666666667" style="46" customWidth="1"/>
    <col min="9732" max="9732" width="12.2166666666667" style="46" customWidth="1"/>
    <col min="9733" max="9733" width="12.4416666666667" style="46" customWidth="1"/>
    <col min="9734" max="9734" width="18.6666666666667" style="46" customWidth="1"/>
    <col min="9735" max="9983" width="9" style="46"/>
    <col min="9984" max="9984" width="31.1083333333333" style="46" customWidth="1"/>
    <col min="9985" max="9985" width="17.6666666666667" style="46" customWidth="1"/>
    <col min="9986" max="9986" width="14" style="46" customWidth="1"/>
    <col min="9987" max="9987" width="13.2166666666667" style="46" customWidth="1"/>
    <col min="9988" max="9988" width="12.2166666666667" style="46" customWidth="1"/>
    <col min="9989" max="9989" width="12.4416666666667" style="46" customWidth="1"/>
    <col min="9990" max="9990" width="18.6666666666667" style="46" customWidth="1"/>
    <col min="9991" max="10239" width="9" style="46"/>
    <col min="10240" max="10240" width="31.1083333333333" style="46" customWidth="1"/>
    <col min="10241" max="10241" width="17.6666666666667" style="46" customWidth="1"/>
    <col min="10242" max="10242" width="14" style="46" customWidth="1"/>
    <col min="10243" max="10243" width="13.2166666666667" style="46" customWidth="1"/>
    <col min="10244" max="10244" width="12.2166666666667" style="46" customWidth="1"/>
    <col min="10245" max="10245" width="12.4416666666667" style="46" customWidth="1"/>
    <col min="10246" max="10246" width="18.6666666666667" style="46" customWidth="1"/>
    <col min="10247" max="10495" width="9" style="46"/>
    <col min="10496" max="10496" width="31.1083333333333" style="46" customWidth="1"/>
    <col min="10497" max="10497" width="17.6666666666667" style="46" customWidth="1"/>
    <col min="10498" max="10498" width="14" style="46" customWidth="1"/>
    <col min="10499" max="10499" width="13.2166666666667" style="46" customWidth="1"/>
    <col min="10500" max="10500" width="12.2166666666667" style="46" customWidth="1"/>
    <col min="10501" max="10501" width="12.4416666666667" style="46" customWidth="1"/>
    <col min="10502" max="10502" width="18.6666666666667" style="46" customWidth="1"/>
    <col min="10503" max="10751" width="9" style="46"/>
    <col min="10752" max="10752" width="31.1083333333333" style="46" customWidth="1"/>
    <col min="10753" max="10753" width="17.6666666666667" style="46" customWidth="1"/>
    <col min="10754" max="10754" width="14" style="46" customWidth="1"/>
    <col min="10755" max="10755" width="13.2166666666667" style="46" customWidth="1"/>
    <col min="10756" max="10756" width="12.2166666666667" style="46" customWidth="1"/>
    <col min="10757" max="10757" width="12.4416666666667" style="46" customWidth="1"/>
    <col min="10758" max="10758" width="18.6666666666667" style="46" customWidth="1"/>
    <col min="10759" max="11007" width="9" style="46"/>
    <col min="11008" max="11008" width="31.1083333333333" style="46" customWidth="1"/>
    <col min="11009" max="11009" width="17.6666666666667" style="46" customWidth="1"/>
    <col min="11010" max="11010" width="14" style="46" customWidth="1"/>
    <col min="11011" max="11011" width="13.2166666666667" style="46" customWidth="1"/>
    <col min="11012" max="11012" width="12.2166666666667" style="46" customWidth="1"/>
    <col min="11013" max="11013" width="12.4416666666667" style="46" customWidth="1"/>
    <col min="11014" max="11014" width="18.6666666666667" style="46" customWidth="1"/>
    <col min="11015" max="11263" width="9" style="46"/>
    <col min="11264" max="11264" width="31.1083333333333" style="46" customWidth="1"/>
    <col min="11265" max="11265" width="17.6666666666667" style="46" customWidth="1"/>
    <col min="11266" max="11266" width="14" style="46" customWidth="1"/>
    <col min="11267" max="11267" width="13.2166666666667" style="46" customWidth="1"/>
    <col min="11268" max="11268" width="12.2166666666667" style="46" customWidth="1"/>
    <col min="11269" max="11269" width="12.4416666666667" style="46" customWidth="1"/>
    <col min="11270" max="11270" width="18.6666666666667" style="46" customWidth="1"/>
    <col min="11271" max="11519" width="9" style="46"/>
    <col min="11520" max="11520" width="31.1083333333333" style="46" customWidth="1"/>
    <col min="11521" max="11521" width="17.6666666666667" style="46" customWidth="1"/>
    <col min="11522" max="11522" width="14" style="46" customWidth="1"/>
    <col min="11523" max="11523" width="13.2166666666667" style="46" customWidth="1"/>
    <col min="11524" max="11524" width="12.2166666666667" style="46" customWidth="1"/>
    <col min="11525" max="11525" width="12.4416666666667" style="46" customWidth="1"/>
    <col min="11526" max="11526" width="18.6666666666667" style="46" customWidth="1"/>
    <col min="11527" max="11775" width="9" style="46"/>
    <col min="11776" max="11776" width="31.1083333333333" style="46" customWidth="1"/>
    <col min="11777" max="11777" width="17.6666666666667" style="46" customWidth="1"/>
    <col min="11778" max="11778" width="14" style="46" customWidth="1"/>
    <col min="11779" max="11779" width="13.2166666666667" style="46" customWidth="1"/>
    <col min="11780" max="11780" width="12.2166666666667" style="46" customWidth="1"/>
    <col min="11781" max="11781" width="12.4416666666667" style="46" customWidth="1"/>
    <col min="11782" max="11782" width="18.6666666666667" style="46" customWidth="1"/>
    <col min="11783" max="12031" width="9" style="46"/>
    <col min="12032" max="12032" width="31.1083333333333" style="46" customWidth="1"/>
    <col min="12033" max="12033" width="17.6666666666667" style="46" customWidth="1"/>
    <col min="12034" max="12034" width="14" style="46" customWidth="1"/>
    <col min="12035" max="12035" width="13.2166666666667" style="46" customWidth="1"/>
    <col min="12036" max="12036" width="12.2166666666667" style="46" customWidth="1"/>
    <col min="12037" max="12037" width="12.4416666666667" style="46" customWidth="1"/>
    <col min="12038" max="12038" width="18.6666666666667" style="46" customWidth="1"/>
    <col min="12039" max="12287" width="9" style="46"/>
    <col min="12288" max="12288" width="31.1083333333333" style="46" customWidth="1"/>
    <col min="12289" max="12289" width="17.6666666666667" style="46" customWidth="1"/>
    <col min="12290" max="12290" width="14" style="46" customWidth="1"/>
    <col min="12291" max="12291" width="13.2166666666667" style="46" customWidth="1"/>
    <col min="12292" max="12292" width="12.2166666666667" style="46" customWidth="1"/>
    <col min="12293" max="12293" width="12.4416666666667" style="46" customWidth="1"/>
    <col min="12294" max="12294" width="18.6666666666667" style="46" customWidth="1"/>
    <col min="12295" max="12543" width="9" style="46"/>
    <col min="12544" max="12544" width="31.1083333333333" style="46" customWidth="1"/>
    <col min="12545" max="12545" width="17.6666666666667" style="46" customWidth="1"/>
    <col min="12546" max="12546" width="14" style="46" customWidth="1"/>
    <col min="12547" max="12547" width="13.2166666666667" style="46" customWidth="1"/>
    <col min="12548" max="12548" width="12.2166666666667" style="46" customWidth="1"/>
    <col min="12549" max="12549" width="12.4416666666667" style="46" customWidth="1"/>
    <col min="12550" max="12550" width="18.6666666666667" style="46" customWidth="1"/>
    <col min="12551" max="12799" width="9" style="46"/>
    <col min="12800" max="12800" width="31.1083333333333" style="46" customWidth="1"/>
    <col min="12801" max="12801" width="17.6666666666667" style="46" customWidth="1"/>
    <col min="12802" max="12802" width="14" style="46" customWidth="1"/>
    <col min="12803" max="12803" width="13.2166666666667" style="46" customWidth="1"/>
    <col min="12804" max="12804" width="12.2166666666667" style="46" customWidth="1"/>
    <col min="12805" max="12805" width="12.4416666666667" style="46" customWidth="1"/>
    <col min="12806" max="12806" width="18.6666666666667" style="46" customWidth="1"/>
    <col min="12807" max="13055" width="9" style="46"/>
    <col min="13056" max="13056" width="31.1083333333333" style="46" customWidth="1"/>
    <col min="13057" max="13057" width="17.6666666666667" style="46" customWidth="1"/>
    <col min="13058" max="13058" width="14" style="46" customWidth="1"/>
    <col min="13059" max="13059" width="13.2166666666667" style="46" customWidth="1"/>
    <col min="13060" max="13060" width="12.2166666666667" style="46" customWidth="1"/>
    <col min="13061" max="13061" width="12.4416666666667" style="46" customWidth="1"/>
    <col min="13062" max="13062" width="18.6666666666667" style="46" customWidth="1"/>
    <col min="13063" max="13311" width="9" style="46"/>
    <col min="13312" max="13312" width="31.1083333333333" style="46" customWidth="1"/>
    <col min="13313" max="13313" width="17.6666666666667" style="46" customWidth="1"/>
    <col min="13314" max="13314" width="14" style="46" customWidth="1"/>
    <col min="13315" max="13315" width="13.2166666666667" style="46" customWidth="1"/>
    <col min="13316" max="13316" width="12.2166666666667" style="46" customWidth="1"/>
    <col min="13317" max="13317" width="12.4416666666667" style="46" customWidth="1"/>
    <col min="13318" max="13318" width="18.6666666666667" style="46" customWidth="1"/>
    <col min="13319" max="13567" width="9" style="46"/>
    <col min="13568" max="13568" width="31.1083333333333" style="46" customWidth="1"/>
    <col min="13569" max="13569" width="17.6666666666667" style="46" customWidth="1"/>
    <col min="13570" max="13570" width="14" style="46" customWidth="1"/>
    <col min="13571" max="13571" width="13.2166666666667" style="46" customWidth="1"/>
    <col min="13572" max="13572" width="12.2166666666667" style="46" customWidth="1"/>
    <col min="13573" max="13573" width="12.4416666666667" style="46" customWidth="1"/>
    <col min="13574" max="13574" width="18.6666666666667" style="46" customWidth="1"/>
    <col min="13575" max="13823" width="9" style="46"/>
    <col min="13824" max="13824" width="31.1083333333333" style="46" customWidth="1"/>
    <col min="13825" max="13825" width="17.6666666666667" style="46" customWidth="1"/>
    <col min="13826" max="13826" width="14" style="46" customWidth="1"/>
    <col min="13827" max="13827" width="13.2166666666667" style="46" customWidth="1"/>
    <col min="13828" max="13828" width="12.2166666666667" style="46" customWidth="1"/>
    <col min="13829" max="13829" width="12.4416666666667" style="46" customWidth="1"/>
    <col min="13830" max="13830" width="18.6666666666667" style="46" customWidth="1"/>
    <col min="13831" max="14079" width="9" style="46"/>
    <col min="14080" max="14080" width="31.1083333333333" style="46" customWidth="1"/>
    <col min="14081" max="14081" width="17.6666666666667" style="46" customWidth="1"/>
    <col min="14082" max="14082" width="14" style="46" customWidth="1"/>
    <col min="14083" max="14083" width="13.2166666666667" style="46" customWidth="1"/>
    <col min="14084" max="14084" width="12.2166666666667" style="46" customWidth="1"/>
    <col min="14085" max="14085" width="12.4416666666667" style="46" customWidth="1"/>
    <col min="14086" max="14086" width="18.6666666666667" style="46" customWidth="1"/>
    <col min="14087" max="14335" width="9" style="46"/>
    <col min="14336" max="14336" width="31.1083333333333" style="46" customWidth="1"/>
    <col min="14337" max="14337" width="17.6666666666667" style="46" customWidth="1"/>
    <col min="14338" max="14338" width="14" style="46" customWidth="1"/>
    <col min="14339" max="14339" width="13.2166666666667" style="46" customWidth="1"/>
    <col min="14340" max="14340" width="12.2166666666667" style="46" customWidth="1"/>
    <col min="14341" max="14341" width="12.4416666666667" style="46" customWidth="1"/>
    <col min="14342" max="14342" width="18.6666666666667" style="46" customWidth="1"/>
    <col min="14343" max="14591" width="9" style="46"/>
    <col min="14592" max="14592" width="31.1083333333333" style="46" customWidth="1"/>
    <col min="14593" max="14593" width="17.6666666666667" style="46" customWidth="1"/>
    <col min="14594" max="14594" width="14" style="46" customWidth="1"/>
    <col min="14595" max="14595" width="13.2166666666667" style="46" customWidth="1"/>
    <col min="14596" max="14596" width="12.2166666666667" style="46" customWidth="1"/>
    <col min="14597" max="14597" width="12.4416666666667" style="46" customWidth="1"/>
    <col min="14598" max="14598" width="18.6666666666667" style="46" customWidth="1"/>
    <col min="14599" max="14847" width="9" style="46"/>
    <col min="14848" max="14848" width="31.1083333333333" style="46" customWidth="1"/>
    <col min="14849" max="14849" width="17.6666666666667" style="46" customWidth="1"/>
    <col min="14850" max="14850" width="14" style="46" customWidth="1"/>
    <col min="14851" max="14851" width="13.2166666666667" style="46" customWidth="1"/>
    <col min="14852" max="14852" width="12.2166666666667" style="46" customWidth="1"/>
    <col min="14853" max="14853" width="12.4416666666667" style="46" customWidth="1"/>
    <col min="14854" max="14854" width="18.6666666666667" style="46" customWidth="1"/>
    <col min="14855" max="15103" width="9" style="46"/>
    <col min="15104" max="15104" width="31.1083333333333" style="46" customWidth="1"/>
    <col min="15105" max="15105" width="17.6666666666667" style="46" customWidth="1"/>
    <col min="15106" max="15106" width="14" style="46" customWidth="1"/>
    <col min="15107" max="15107" width="13.2166666666667" style="46" customWidth="1"/>
    <col min="15108" max="15108" width="12.2166666666667" style="46" customWidth="1"/>
    <col min="15109" max="15109" width="12.4416666666667" style="46" customWidth="1"/>
    <col min="15110" max="15110" width="18.6666666666667" style="46" customWidth="1"/>
    <col min="15111" max="15359" width="9" style="46"/>
    <col min="15360" max="15360" width="31.1083333333333" style="46" customWidth="1"/>
    <col min="15361" max="15361" width="17.6666666666667" style="46" customWidth="1"/>
    <col min="15362" max="15362" width="14" style="46" customWidth="1"/>
    <col min="15363" max="15363" width="13.2166666666667" style="46" customWidth="1"/>
    <col min="15364" max="15364" width="12.2166666666667" style="46" customWidth="1"/>
    <col min="15365" max="15365" width="12.4416666666667" style="46" customWidth="1"/>
    <col min="15366" max="15366" width="18.6666666666667" style="46" customWidth="1"/>
    <col min="15367" max="15615" width="9" style="46"/>
    <col min="15616" max="15616" width="31.1083333333333" style="46" customWidth="1"/>
    <col min="15617" max="15617" width="17.6666666666667" style="46" customWidth="1"/>
    <col min="15618" max="15618" width="14" style="46" customWidth="1"/>
    <col min="15619" max="15619" width="13.2166666666667" style="46" customWidth="1"/>
    <col min="15620" max="15620" width="12.2166666666667" style="46" customWidth="1"/>
    <col min="15621" max="15621" width="12.4416666666667" style="46" customWidth="1"/>
    <col min="15622" max="15622" width="18.6666666666667" style="46" customWidth="1"/>
    <col min="15623" max="15871" width="9" style="46"/>
    <col min="15872" max="15872" width="31.1083333333333" style="46" customWidth="1"/>
    <col min="15873" max="15873" width="17.6666666666667" style="46" customWidth="1"/>
    <col min="15874" max="15874" width="14" style="46" customWidth="1"/>
    <col min="15875" max="15875" width="13.2166666666667" style="46" customWidth="1"/>
    <col min="15876" max="15876" width="12.2166666666667" style="46" customWidth="1"/>
    <col min="15877" max="15877" width="12.4416666666667" style="46" customWidth="1"/>
    <col min="15878" max="15878" width="18.6666666666667" style="46" customWidth="1"/>
    <col min="15879" max="16127" width="9" style="46"/>
    <col min="16128" max="16128" width="31.1083333333333" style="46" customWidth="1"/>
    <col min="16129" max="16129" width="17.6666666666667" style="46" customWidth="1"/>
    <col min="16130" max="16130" width="14" style="46" customWidth="1"/>
    <col min="16131" max="16131" width="13.2166666666667" style="46" customWidth="1"/>
    <col min="16132" max="16132" width="12.2166666666667" style="46" customWidth="1"/>
    <col min="16133" max="16133" width="12.4416666666667" style="46" customWidth="1"/>
    <col min="16134" max="16134" width="18.6666666666667" style="46" customWidth="1"/>
    <col min="16135" max="16384" width="9" style="46"/>
  </cols>
  <sheetData>
    <row r="1" ht="18" customHeight="1" spans="1:7">
      <c r="A1" s="47" t="s">
        <v>1139</v>
      </c>
      <c r="C1" s="48"/>
      <c r="D1" s="48"/>
      <c r="E1" s="48"/>
      <c r="F1" s="48"/>
      <c r="G1" s="49"/>
    </row>
    <row r="2" s="45" customFormat="1" ht="40.5" customHeight="1" spans="2:11">
      <c r="B2" s="50" t="s">
        <v>1140</v>
      </c>
      <c r="C2" s="50"/>
      <c r="D2" s="50"/>
      <c r="E2" s="50"/>
      <c r="F2" s="50"/>
      <c r="G2" s="50"/>
      <c r="H2" s="50"/>
      <c r="I2" s="50"/>
      <c r="J2" s="50"/>
      <c r="K2" s="50"/>
    </row>
    <row r="3" s="45" customFormat="1" ht="21.75" customHeight="1" spans="2:11">
      <c r="B3" s="51"/>
      <c r="C3" s="51"/>
      <c r="D3" s="51"/>
      <c r="E3" s="51"/>
      <c r="F3" s="51"/>
      <c r="G3" s="52"/>
      <c r="K3" s="45" t="s">
        <v>313</v>
      </c>
    </row>
    <row r="4" s="45" customFormat="1" ht="22.5" customHeight="1" spans="1:12">
      <c r="A4" s="53" t="s">
        <v>1141</v>
      </c>
      <c r="B4" s="53" t="s">
        <v>316</v>
      </c>
      <c r="C4" s="54" t="s">
        <v>742</v>
      </c>
      <c r="D4" s="54" t="s">
        <v>924</v>
      </c>
      <c r="E4" s="54" t="s">
        <v>925</v>
      </c>
      <c r="F4" s="54" t="s">
        <v>926</v>
      </c>
      <c r="G4" s="55" t="s">
        <v>927</v>
      </c>
      <c r="H4" s="56" t="s">
        <v>712</v>
      </c>
      <c r="I4" s="54" t="s">
        <v>711</v>
      </c>
      <c r="J4" s="54" t="s">
        <v>714</v>
      </c>
      <c r="K4" s="54" t="s">
        <v>928</v>
      </c>
      <c r="L4" s="54" t="s">
        <v>715</v>
      </c>
    </row>
    <row r="5" s="45" customFormat="1" ht="57" customHeight="1" spans="1:12">
      <c r="A5" s="53"/>
      <c r="B5" s="53"/>
      <c r="C5" s="54"/>
      <c r="D5" s="54"/>
      <c r="E5" s="54"/>
      <c r="F5" s="54"/>
      <c r="G5" s="57"/>
      <c r="H5" s="58"/>
      <c r="I5" s="54"/>
      <c r="J5" s="54"/>
      <c r="K5" s="54"/>
      <c r="L5" s="54"/>
    </row>
    <row r="6" s="45" customFormat="1" ht="30" customHeight="1" spans="1:12">
      <c r="A6" s="59" t="s">
        <v>318</v>
      </c>
      <c r="B6" s="60"/>
      <c r="C6" s="61"/>
      <c r="D6" s="61"/>
      <c r="E6" s="61"/>
      <c r="F6" s="61"/>
      <c r="G6" s="61"/>
      <c r="H6" s="61"/>
      <c r="I6" s="61"/>
      <c r="J6" s="61"/>
      <c r="K6" s="61"/>
      <c r="L6" s="61"/>
    </row>
    <row r="7" s="45" customFormat="1" ht="48" customHeight="1" spans="1:12">
      <c r="A7" s="61" t="s">
        <v>1142</v>
      </c>
      <c r="B7" s="62" t="s">
        <v>1143</v>
      </c>
      <c r="C7" s="61"/>
      <c r="D7" s="61"/>
      <c r="E7" s="61"/>
      <c r="F7" s="61"/>
      <c r="G7" s="61"/>
      <c r="H7" s="61"/>
      <c r="I7" s="61"/>
      <c r="J7" s="61"/>
      <c r="K7" s="61"/>
      <c r="L7" s="61"/>
    </row>
    <row r="8" s="45" customFormat="1" ht="48" customHeight="1" spans="1:12">
      <c r="A8" s="61" t="s">
        <v>1144</v>
      </c>
      <c r="B8" s="62" t="s">
        <v>1145</v>
      </c>
      <c r="C8" s="61"/>
      <c r="D8" s="61"/>
      <c r="E8" s="61"/>
      <c r="F8" s="61"/>
      <c r="G8" s="61"/>
      <c r="H8" s="61"/>
      <c r="I8" s="61"/>
      <c r="J8" s="61"/>
      <c r="K8" s="61"/>
      <c r="L8" s="61"/>
    </row>
    <row r="9" s="45" customFormat="1" ht="49.5" customHeight="1" spans="1:12">
      <c r="A9" s="61" t="s">
        <v>1146</v>
      </c>
      <c r="B9" s="62" t="s">
        <v>1147</v>
      </c>
      <c r="C9" s="61"/>
      <c r="D9" s="61"/>
      <c r="E9" s="61"/>
      <c r="F9" s="61"/>
      <c r="G9" s="61"/>
      <c r="H9" s="61"/>
      <c r="I9" s="61"/>
      <c r="J9" s="61"/>
      <c r="K9" s="61"/>
      <c r="L9" s="61"/>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4"/>
  <sheetViews>
    <sheetView workbookViewId="0">
      <selection activeCell="J5" sqref="J5"/>
    </sheetView>
  </sheetViews>
  <sheetFormatPr defaultColWidth="9" defaultRowHeight="12.75" outlineLevelCol="5"/>
  <cols>
    <col min="1" max="1" width="19" style="28" customWidth="1"/>
    <col min="2" max="2" width="24.6666666666667" style="28" customWidth="1"/>
    <col min="3" max="3" width="10.5583333333333" style="28" customWidth="1"/>
    <col min="4" max="4" width="20.5583333333333" style="28" customWidth="1"/>
    <col min="5" max="5" width="13" style="28" customWidth="1"/>
    <col min="6" max="6" width="12" style="28" customWidth="1"/>
    <col min="7" max="255" width="9" style="28"/>
    <col min="256" max="256" width="1.10833333333333" style="28" customWidth="1"/>
    <col min="257" max="257" width="16.4416666666667" style="28" customWidth="1"/>
    <col min="258" max="258" width="29.3333333333333" style="28" customWidth="1"/>
    <col min="259" max="259" width="10.8833333333333" style="28" customWidth="1"/>
    <col min="260" max="260" width="12.6666666666667" style="28" customWidth="1"/>
    <col min="261" max="261" width="12.3333333333333" style="28" customWidth="1"/>
    <col min="262" max="262" width="12.4416666666667" style="28" customWidth="1"/>
    <col min="263" max="511" width="9" style="28"/>
    <col min="512" max="512" width="1.10833333333333" style="28" customWidth="1"/>
    <col min="513" max="513" width="16.4416666666667" style="28" customWidth="1"/>
    <col min="514" max="514" width="29.3333333333333" style="28" customWidth="1"/>
    <col min="515" max="515" width="10.8833333333333" style="28" customWidth="1"/>
    <col min="516" max="516" width="12.6666666666667" style="28" customWidth="1"/>
    <col min="517" max="517" width="12.3333333333333" style="28" customWidth="1"/>
    <col min="518" max="518" width="12.4416666666667" style="28" customWidth="1"/>
    <col min="519" max="767" width="9" style="28"/>
    <col min="768" max="768" width="1.10833333333333" style="28" customWidth="1"/>
    <col min="769" max="769" width="16.4416666666667" style="28" customWidth="1"/>
    <col min="770" max="770" width="29.3333333333333" style="28" customWidth="1"/>
    <col min="771" max="771" width="10.8833333333333" style="28" customWidth="1"/>
    <col min="772" max="772" width="12.6666666666667" style="28" customWidth="1"/>
    <col min="773" max="773" width="12.3333333333333" style="28" customWidth="1"/>
    <col min="774" max="774" width="12.4416666666667" style="28" customWidth="1"/>
    <col min="775" max="1023" width="9" style="28"/>
    <col min="1024" max="1024" width="1.10833333333333" style="28" customWidth="1"/>
    <col min="1025" max="1025" width="16.4416666666667" style="28" customWidth="1"/>
    <col min="1026" max="1026" width="29.3333333333333" style="28" customWidth="1"/>
    <col min="1027" max="1027" width="10.8833333333333" style="28" customWidth="1"/>
    <col min="1028" max="1028" width="12.6666666666667" style="28" customWidth="1"/>
    <col min="1029" max="1029" width="12.3333333333333" style="28" customWidth="1"/>
    <col min="1030" max="1030" width="12.4416666666667" style="28" customWidth="1"/>
    <col min="1031" max="1279" width="9" style="28"/>
    <col min="1280" max="1280" width="1.10833333333333" style="28" customWidth="1"/>
    <col min="1281" max="1281" width="16.4416666666667" style="28" customWidth="1"/>
    <col min="1282" max="1282" width="29.3333333333333" style="28" customWidth="1"/>
    <col min="1283" max="1283" width="10.8833333333333" style="28" customWidth="1"/>
    <col min="1284" max="1284" width="12.6666666666667" style="28" customWidth="1"/>
    <col min="1285" max="1285" width="12.3333333333333" style="28" customWidth="1"/>
    <col min="1286" max="1286" width="12.4416666666667" style="28" customWidth="1"/>
    <col min="1287" max="1535" width="9" style="28"/>
    <col min="1536" max="1536" width="1.10833333333333" style="28" customWidth="1"/>
    <col min="1537" max="1537" width="16.4416666666667" style="28" customWidth="1"/>
    <col min="1538" max="1538" width="29.3333333333333" style="28" customWidth="1"/>
    <col min="1539" max="1539" width="10.8833333333333" style="28" customWidth="1"/>
    <col min="1540" max="1540" width="12.6666666666667" style="28" customWidth="1"/>
    <col min="1541" max="1541" width="12.3333333333333" style="28" customWidth="1"/>
    <col min="1542" max="1542" width="12.4416666666667" style="28" customWidth="1"/>
    <col min="1543" max="1791" width="9" style="28"/>
    <col min="1792" max="1792" width="1.10833333333333" style="28" customWidth="1"/>
    <col min="1793" max="1793" width="16.4416666666667" style="28" customWidth="1"/>
    <col min="1794" max="1794" width="29.3333333333333" style="28" customWidth="1"/>
    <col min="1795" max="1795" width="10.8833333333333" style="28" customWidth="1"/>
    <col min="1796" max="1796" width="12.6666666666667" style="28" customWidth="1"/>
    <col min="1797" max="1797" width="12.3333333333333" style="28" customWidth="1"/>
    <col min="1798" max="1798" width="12.4416666666667" style="28" customWidth="1"/>
    <col min="1799" max="2047" width="9" style="28"/>
    <col min="2048" max="2048" width="1.10833333333333" style="28" customWidth="1"/>
    <col min="2049" max="2049" width="16.4416666666667" style="28" customWidth="1"/>
    <col min="2050" max="2050" width="29.3333333333333" style="28" customWidth="1"/>
    <col min="2051" max="2051" width="10.8833333333333" style="28" customWidth="1"/>
    <col min="2052" max="2052" width="12.6666666666667" style="28" customWidth="1"/>
    <col min="2053" max="2053" width="12.3333333333333" style="28" customWidth="1"/>
    <col min="2054" max="2054" width="12.4416666666667" style="28" customWidth="1"/>
    <col min="2055" max="2303" width="9" style="28"/>
    <col min="2304" max="2304" width="1.10833333333333" style="28" customWidth="1"/>
    <col min="2305" max="2305" width="16.4416666666667" style="28" customWidth="1"/>
    <col min="2306" max="2306" width="29.3333333333333" style="28" customWidth="1"/>
    <col min="2307" max="2307" width="10.8833333333333" style="28" customWidth="1"/>
    <col min="2308" max="2308" width="12.6666666666667" style="28" customWidth="1"/>
    <col min="2309" max="2309" width="12.3333333333333" style="28" customWidth="1"/>
    <col min="2310" max="2310" width="12.4416666666667" style="28" customWidth="1"/>
    <col min="2311" max="2559" width="9" style="28"/>
    <col min="2560" max="2560" width="1.10833333333333" style="28" customWidth="1"/>
    <col min="2561" max="2561" width="16.4416666666667" style="28" customWidth="1"/>
    <col min="2562" max="2562" width="29.3333333333333" style="28" customWidth="1"/>
    <col min="2563" max="2563" width="10.8833333333333" style="28" customWidth="1"/>
    <col min="2564" max="2564" width="12.6666666666667" style="28" customWidth="1"/>
    <col min="2565" max="2565" width="12.3333333333333" style="28" customWidth="1"/>
    <col min="2566" max="2566" width="12.4416666666667" style="28" customWidth="1"/>
    <col min="2567" max="2815" width="9" style="28"/>
    <col min="2816" max="2816" width="1.10833333333333" style="28" customWidth="1"/>
    <col min="2817" max="2817" width="16.4416666666667" style="28" customWidth="1"/>
    <col min="2818" max="2818" width="29.3333333333333" style="28" customWidth="1"/>
    <col min="2819" max="2819" width="10.8833333333333" style="28" customWidth="1"/>
    <col min="2820" max="2820" width="12.6666666666667" style="28" customWidth="1"/>
    <col min="2821" max="2821" width="12.3333333333333" style="28" customWidth="1"/>
    <col min="2822" max="2822" width="12.4416666666667" style="28" customWidth="1"/>
    <col min="2823" max="3071" width="9" style="28"/>
    <col min="3072" max="3072" width="1.10833333333333" style="28" customWidth="1"/>
    <col min="3073" max="3073" width="16.4416666666667" style="28" customWidth="1"/>
    <col min="3074" max="3074" width="29.3333333333333" style="28" customWidth="1"/>
    <col min="3075" max="3075" width="10.8833333333333" style="28" customWidth="1"/>
    <col min="3076" max="3076" width="12.6666666666667" style="28" customWidth="1"/>
    <col min="3077" max="3077" width="12.3333333333333" style="28" customWidth="1"/>
    <col min="3078" max="3078" width="12.4416666666667" style="28" customWidth="1"/>
    <col min="3079" max="3327" width="9" style="28"/>
    <col min="3328" max="3328" width="1.10833333333333" style="28" customWidth="1"/>
    <col min="3329" max="3329" width="16.4416666666667" style="28" customWidth="1"/>
    <col min="3330" max="3330" width="29.3333333333333" style="28" customWidth="1"/>
    <col min="3331" max="3331" width="10.8833333333333" style="28" customWidth="1"/>
    <col min="3332" max="3332" width="12.6666666666667" style="28" customWidth="1"/>
    <col min="3333" max="3333" width="12.3333333333333" style="28" customWidth="1"/>
    <col min="3334" max="3334" width="12.4416666666667" style="28" customWidth="1"/>
    <col min="3335" max="3583" width="9" style="28"/>
    <col min="3584" max="3584" width="1.10833333333333" style="28" customWidth="1"/>
    <col min="3585" max="3585" width="16.4416666666667" style="28" customWidth="1"/>
    <col min="3586" max="3586" width="29.3333333333333" style="28" customWidth="1"/>
    <col min="3587" max="3587" width="10.8833333333333" style="28" customWidth="1"/>
    <col min="3588" max="3588" width="12.6666666666667" style="28" customWidth="1"/>
    <col min="3589" max="3589" width="12.3333333333333" style="28" customWidth="1"/>
    <col min="3590" max="3590" width="12.4416666666667" style="28" customWidth="1"/>
    <col min="3591" max="3839" width="9" style="28"/>
    <col min="3840" max="3840" width="1.10833333333333" style="28" customWidth="1"/>
    <col min="3841" max="3841" width="16.4416666666667" style="28" customWidth="1"/>
    <col min="3842" max="3842" width="29.3333333333333" style="28" customWidth="1"/>
    <col min="3843" max="3843" width="10.8833333333333" style="28" customWidth="1"/>
    <col min="3844" max="3844" width="12.6666666666667" style="28" customWidth="1"/>
    <col min="3845" max="3845" width="12.3333333333333" style="28" customWidth="1"/>
    <col min="3846" max="3846" width="12.4416666666667" style="28" customWidth="1"/>
    <col min="3847" max="4095" width="9" style="28"/>
    <col min="4096" max="4096" width="1.10833333333333" style="28" customWidth="1"/>
    <col min="4097" max="4097" width="16.4416666666667" style="28" customWidth="1"/>
    <col min="4098" max="4098" width="29.3333333333333" style="28" customWidth="1"/>
    <col min="4099" max="4099" width="10.8833333333333" style="28" customWidth="1"/>
    <col min="4100" max="4100" width="12.6666666666667" style="28" customWidth="1"/>
    <col min="4101" max="4101" width="12.3333333333333" style="28" customWidth="1"/>
    <col min="4102" max="4102" width="12.4416666666667" style="28" customWidth="1"/>
    <col min="4103" max="4351" width="9" style="28"/>
    <col min="4352" max="4352" width="1.10833333333333" style="28" customWidth="1"/>
    <col min="4353" max="4353" width="16.4416666666667" style="28" customWidth="1"/>
    <col min="4354" max="4354" width="29.3333333333333" style="28" customWidth="1"/>
    <col min="4355" max="4355" width="10.8833333333333" style="28" customWidth="1"/>
    <col min="4356" max="4356" width="12.6666666666667" style="28" customWidth="1"/>
    <col min="4357" max="4357" width="12.3333333333333" style="28" customWidth="1"/>
    <col min="4358" max="4358" width="12.4416666666667" style="28" customWidth="1"/>
    <col min="4359" max="4607" width="9" style="28"/>
    <col min="4608" max="4608" width="1.10833333333333" style="28" customWidth="1"/>
    <col min="4609" max="4609" width="16.4416666666667" style="28" customWidth="1"/>
    <col min="4610" max="4610" width="29.3333333333333" style="28" customWidth="1"/>
    <col min="4611" max="4611" width="10.8833333333333" style="28" customWidth="1"/>
    <col min="4612" max="4612" width="12.6666666666667" style="28" customWidth="1"/>
    <col min="4613" max="4613" width="12.3333333333333" style="28" customWidth="1"/>
    <col min="4614" max="4614" width="12.4416666666667" style="28" customWidth="1"/>
    <col min="4615" max="4863" width="9" style="28"/>
    <col min="4864" max="4864" width="1.10833333333333" style="28" customWidth="1"/>
    <col min="4865" max="4865" width="16.4416666666667" style="28" customWidth="1"/>
    <col min="4866" max="4866" width="29.3333333333333" style="28" customWidth="1"/>
    <col min="4867" max="4867" width="10.8833333333333" style="28" customWidth="1"/>
    <col min="4868" max="4868" width="12.6666666666667" style="28" customWidth="1"/>
    <col min="4869" max="4869" width="12.3333333333333" style="28" customWidth="1"/>
    <col min="4870" max="4870" width="12.4416666666667" style="28" customWidth="1"/>
    <col min="4871" max="5119" width="9" style="28"/>
    <col min="5120" max="5120" width="1.10833333333333" style="28" customWidth="1"/>
    <col min="5121" max="5121" width="16.4416666666667" style="28" customWidth="1"/>
    <col min="5122" max="5122" width="29.3333333333333" style="28" customWidth="1"/>
    <col min="5123" max="5123" width="10.8833333333333" style="28" customWidth="1"/>
    <col min="5124" max="5124" width="12.6666666666667" style="28" customWidth="1"/>
    <col min="5125" max="5125" width="12.3333333333333" style="28" customWidth="1"/>
    <col min="5126" max="5126" width="12.4416666666667" style="28" customWidth="1"/>
    <col min="5127" max="5375" width="9" style="28"/>
    <col min="5376" max="5376" width="1.10833333333333" style="28" customWidth="1"/>
    <col min="5377" max="5377" width="16.4416666666667" style="28" customWidth="1"/>
    <col min="5378" max="5378" width="29.3333333333333" style="28" customWidth="1"/>
    <col min="5379" max="5379" width="10.8833333333333" style="28" customWidth="1"/>
    <col min="5380" max="5380" width="12.6666666666667" style="28" customWidth="1"/>
    <col min="5381" max="5381" width="12.3333333333333" style="28" customWidth="1"/>
    <col min="5382" max="5382" width="12.4416666666667" style="28" customWidth="1"/>
    <col min="5383" max="5631" width="9" style="28"/>
    <col min="5632" max="5632" width="1.10833333333333" style="28" customWidth="1"/>
    <col min="5633" max="5633" width="16.4416666666667" style="28" customWidth="1"/>
    <col min="5634" max="5634" width="29.3333333333333" style="28" customWidth="1"/>
    <col min="5635" max="5635" width="10.8833333333333" style="28" customWidth="1"/>
    <col min="5636" max="5636" width="12.6666666666667" style="28" customWidth="1"/>
    <col min="5637" max="5637" width="12.3333333333333" style="28" customWidth="1"/>
    <col min="5638" max="5638" width="12.4416666666667" style="28" customWidth="1"/>
    <col min="5639" max="5887" width="9" style="28"/>
    <col min="5888" max="5888" width="1.10833333333333" style="28" customWidth="1"/>
    <col min="5889" max="5889" width="16.4416666666667" style="28" customWidth="1"/>
    <col min="5890" max="5890" width="29.3333333333333" style="28" customWidth="1"/>
    <col min="5891" max="5891" width="10.8833333333333" style="28" customWidth="1"/>
    <col min="5892" max="5892" width="12.6666666666667" style="28" customWidth="1"/>
    <col min="5893" max="5893" width="12.3333333333333" style="28" customWidth="1"/>
    <col min="5894" max="5894" width="12.4416666666667" style="28" customWidth="1"/>
    <col min="5895" max="6143" width="9" style="28"/>
    <col min="6144" max="6144" width="1.10833333333333" style="28" customWidth="1"/>
    <col min="6145" max="6145" width="16.4416666666667" style="28" customWidth="1"/>
    <col min="6146" max="6146" width="29.3333333333333" style="28" customWidth="1"/>
    <col min="6147" max="6147" width="10.8833333333333" style="28" customWidth="1"/>
    <col min="6148" max="6148" width="12.6666666666667" style="28" customWidth="1"/>
    <col min="6149" max="6149" width="12.3333333333333" style="28" customWidth="1"/>
    <col min="6150" max="6150" width="12.4416666666667" style="28" customWidth="1"/>
    <col min="6151" max="6399" width="9" style="28"/>
    <col min="6400" max="6400" width="1.10833333333333" style="28" customWidth="1"/>
    <col min="6401" max="6401" width="16.4416666666667" style="28" customWidth="1"/>
    <col min="6402" max="6402" width="29.3333333333333" style="28" customWidth="1"/>
    <col min="6403" max="6403" width="10.8833333333333" style="28" customWidth="1"/>
    <col min="6404" max="6404" width="12.6666666666667" style="28" customWidth="1"/>
    <col min="6405" max="6405" width="12.3333333333333" style="28" customWidth="1"/>
    <col min="6406" max="6406" width="12.4416666666667" style="28" customWidth="1"/>
    <col min="6407" max="6655" width="9" style="28"/>
    <col min="6656" max="6656" width="1.10833333333333" style="28" customWidth="1"/>
    <col min="6657" max="6657" width="16.4416666666667" style="28" customWidth="1"/>
    <col min="6658" max="6658" width="29.3333333333333" style="28" customWidth="1"/>
    <col min="6659" max="6659" width="10.8833333333333" style="28" customWidth="1"/>
    <col min="6660" max="6660" width="12.6666666666667" style="28" customWidth="1"/>
    <col min="6661" max="6661" width="12.3333333333333" style="28" customWidth="1"/>
    <col min="6662" max="6662" width="12.4416666666667" style="28" customWidth="1"/>
    <col min="6663" max="6911" width="9" style="28"/>
    <col min="6912" max="6912" width="1.10833333333333" style="28" customWidth="1"/>
    <col min="6913" max="6913" width="16.4416666666667" style="28" customWidth="1"/>
    <col min="6914" max="6914" width="29.3333333333333" style="28" customWidth="1"/>
    <col min="6915" max="6915" width="10.8833333333333" style="28" customWidth="1"/>
    <col min="6916" max="6916" width="12.6666666666667" style="28" customWidth="1"/>
    <col min="6917" max="6917" width="12.3333333333333" style="28" customWidth="1"/>
    <col min="6918" max="6918" width="12.4416666666667" style="28" customWidth="1"/>
    <col min="6919" max="7167" width="9" style="28"/>
    <col min="7168" max="7168" width="1.10833333333333" style="28" customWidth="1"/>
    <col min="7169" max="7169" width="16.4416666666667" style="28" customWidth="1"/>
    <col min="7170" max="7170" width="29.3333333333333" style="28" customWidth="1"/>
    <col min="7171" max="7171" width="10.8833333333333" style="28" customWidth="1"/>
    <col min="7172" max="7172" width="12.6666666666667" style="28" customWidth="1"/>
    <col min="7173" max="7173" width="12.3333333333333" style="28" customWidth="1"/>
    <col min="7174" max="7174" width="12.4416666666667" style="28" customWidth="1"/>
    <col min="7175" max="7423" width="9" style="28"/>
    <col min="7424" max="7424" width="1.10833333333333" style="28" customWidth="1"/>
    <col min="7425" max="7425" width="16.4416666666667" style="28" customWidth="1"/>
    <col min="7426" max="7426" width="29.3333333333333" style="28" customWidth="1"/>
    <col min="7427" max="7427" width="10.8833333333333" style="28" customWidth="1"/>
    <col min="7428" max="7428" width="12.6666666666667" style="28" customWidth="1"/>
    <col min="7429" max="7429" width="12.3333333333333" style="28" customWidth="1"/>
    <col min="7430" max="7430" width="12.4416666666667" style="28" customWidth="1"/>
    <col min="7431" max="7679" width="9" style="28"/>
    <col min="7680" max="7680" width="1.10833333333333" style="28" customWidth="1"/>
    <col min="7681" max="7681" width="16.4416666666667" style="28" customWidth="1"/>
    <col min="7682" max="7682" width="29.3333333333333" style="28" customWidth="1"/>
    <col min="7683" max="7683" width="10.8833333333333" style="28" customWidth="1"/>
    <col min="7684" max="7684" width="12.6666666666667" style="28" customWidth="1"/>
    <col min="7685" max="7685" width="12.3333333333333" style="28" customWidth="1"/>
    <col min="7686" max="7686" width="12.4416666666667" style="28" customWidth="1"/>
    <col min="7687" max="7935" width="9" style="28"/>
    <col min="7936" max="7936" width="1.10833333333333" style="28" customWidth="1"/>
    <col min="7937" max="7937" width="16.4416666666667" style="28" customWidth="1"/>
    <col min="7938" max="7938" width="29.3333333333333" style="28" customWidth="1"/>
    <col min="7939" max="7939" width="10.8833333333333" style="28" customWidth="1"/>
    <col min="7940" max="7940" width="12.6666666666667" style="28" customWidth="1"/>
    <col min="7941" max="7941" width="12.3333333333333" style="28" customWidth="1"/>
    <col min="7942" max="7942" width="12.4416666666667" style="28" customWidth="1"/>
    <col min="7943" max="8191" width="9" style="28"/>
    <col min="8192" max="8192" width="1.10833333333333" style="28" customWidth="1"/>
    <col min="8193" max="8193" width="16.4416666666667" style="28" customWidth="1"/>
    <col min="8194" max="8194" width="29.3333333333333" style="28" customWidth="1"/>
    <col min="8195" max="8195" width="10.8833333333333" style="28" customWidth="1"/>
    <col min="8196" max="8196" width="12.6666666666667" style="28" customWidth="1"/>
    <col min="8197" max="8197" width="12.3333333333333" style="28" customWidth="1"/>
    <col min="8198" max="8198" width="12.4416666666667" style="28" customWidth="1"/>
    <col min="8199" max="8447" width="9" style="28"/>
    <col min="8448" max="8448" width="1.10833333333333" style="28" customWidth="1"/>
    <col min="8449" max="8449" width="16.4416666666667" style="28" customWidth="1"/>
    <col min="8450" max="8450" width="29.3333333333333" style="28" customWidth="1"/>
    <col min="8451" max="8451" width="10.8833333333333" style="28" customWidth="1"/>
    <col min="8452" max="8452" width="12.6666666666667" style="28" customWidth="1"/>
    <col min="8453" max="8453" width="12.3333333333333" style="28" customWidth="1"/>
    <col min="8454" max="8454" width="12.4416666666667" style="28" customWidth="1"/>
    <col min="8455" max="8703" width="9" style="28"/>
    <col min="8704" max="8704" width="1.10833333333333" style="28" customWidth="1"/>
    <col min="8705" max="8705" width="16.4416666666667" style="28" customWidth="1"/>
    <col min="8706" max="8706" width="29.3333333333333" style="28" customWidth="1"/>
    <col min="8707" max="8707" width="10.8833333333333" style="28" customWidth="1"/>
    <col min="8708" max="8708" width="12.6666666666667" style="28" customWidth="1"/>
    <col min="8709" max="8709" width="12.3333333333333" style="28" customWidth="1"/>
    <col min="8710" max="8710" width="12.4416666666667" style="28" customWidth="1"/>
    <col min="8711" max="8959" width="9" style="28"/>
    <col min="8960" max="8960" width="1.10833333333333" style="28" customWidth="1"/>
    <col min="8961" max="8961" width="16.4416666666667" style="28" customWidth="1"/>
    <col min="8962" max="8962" width="29.3333333333333" style="28" customWidth="1"/>
    <col min="8963" max="8963" width="10.8833333333333" style="28" customWidth="1"/>
    <col min="8964" max="8964" width="12.6666666666667" style="28" customWidth="1"/>
    <col min="8965" max="8965" width="12.3333333333333" style="28" customWidth="1"/>
    <col min="8966" max="8966" width="12.4416666666667" style="28" customWidth="1"/>
    <col min="8967" max="9215" width="9" style="28"/>
    <col min="9216" max="9216" width="1.10833333333333" style="28" customWidth="1"/>
    <col min="9217" max="9217" width="16.4416666666667" style="28" customWidth="1"/>
    <col min="9218" max="9218" width="29.3333333333333" style="28" customWidth="1"/>
    <col min="9219" max="9219" width="10.8833333333333" style="28" customWidth="1"/>
    <col min="9220" max="9220" width="12.6666666666667" style="28" customWidth="1"/>
    <col min="9221" max="9221" width="12.3333333333333" style="28" customWidth="1"/>
    <col min="9222" max="9222" width="12.4416666666667" style="28" customWidth="1"/>
    <col min="9223" max="9471" width="9" style="28"/>
    <col min="9472" max="9472" width="1.10833333333333" style="28" customWidth="1"/>
    <col min="9473" max="9473" width="16.4416666666667" style="28" customWidth="1"/>
    <col min="9474" max="9474" width="29.3333333333333" style="28" customWidth="1"/>
    <col min="9475" max="9475" width="10.8833333333333" style="28" customWidth="1"/>
    <col min="9476" max="9476" width="12.6666666666667" style="28" customWidth="1"/>
    <col min="9477" max="9477" width="12.3333333333333" style="28" customWidth="1"/>
    <col min="9478" max="9478" width="12.4416666666667" style="28" customWidth="1"/>
    <col min="9479" max="9727" width="9" style="28"/>
    <col min="9728" max="9728" width="1.10833333333333" style="28" customWidth="1"/>
    <col min="9729" max="9729" width="16.4416666666667" style="28" customWidth="1"/>
    <col min="9730" max="9730" width="29.3333333333333" style="28" customWidth="1"/>
    <col min="9731" max="9731" width="10.8833333333333" style="28" customWidth="1"/>
    <col min="9732" max="9732" width="12.6666666666667" style="28" customWidth="1"/>
    <col min="9733" max="9733" width="12.3333333333333" style="28" customWidth="1"/>
    <col min="9734" max="9734" width="12.4416666666667" style="28" customWidth="1"/>
    <col min="9735" max="9983" width="9" style="28"/>
    <col min="9984" max="9984" width="1.10833333333333" style="28" customWidth="1"/>
    <col min="9985" max="9985" width="16.4416666666667" style="28" customWidth="1"/>
    <col min="9986" max="9986" width="29.3333333333333" style="28" customWidth="1"/>
    <col min="9987" max="9987" width="10.8833333333333" style="28" customWidth="1"/>
    <col min="9988" max="9988" width="12.6666666666667" style="28" customWidth="1"/>
    <col min="9989" max="9989" width="12.3333333333333" style="28" customWidth="1"/>
    <col min="9990" max="9990" width="12.4416666666667" style="28" customWidth="1"/>
    <col min="9991" max="10239" width="9" style="28"/>
    <col min="10240" max="10240" width="1.10833333333333" style="28" customWidth="1"/>
    <col min="10241" max="10241" width="16.4416666666667" style="28" customWidth="1"/>
    <col min="10242" max="10242" width="29.3333333333333" style="28" customWidth="1"/>
    <col min="10243" max="10243" width="10.8833333333333" style="28" customWidth="1"/>
    <col min="10244" max="10244" width="12.6666666666667" style="28" customWidth="1"/>
    <col min="10245" max="10245" width="12.3333333333333" style="28" customWidth="1"/>
    <col min="10246" max="10246" width="12.4416666666667" style="28" customWidth="1"/>
    <col min="10247" max="10495" width="9" style="28"/>
    <col min="10496" max="10496" width="1.10833333333333" style="28" customWidth="1"/>
    <col min="10497" max="10497" width="16.4416666666667" style="28" customWidth="1"/>
    <col min="10498" max="10498" width="29.3333333333333" style="28" customWidth="1"/>
    <col min="10499" max="10499" width="10.8833333333333" style="28" customWidth="1"/>
    <col min="10500" max="10500" width="12.6666666666667" style="28" customWidth="1"/>
    <col min="10501" max="10501" width="12.3333333333333" style="28" customWidth="1"/>
    <col min="10502" max="10502" width="12.4416666666667" style="28" customWidth="1"/>
    <col min="10503" max="10751" width="9" style="28"/>
    <col min="10752" max="10752" width="1.10833333333333" style="28" customWidth="1"/>
    <col min="10753" max="10753" width="16.4416666666667" style="28" customWidth="1"/>
    <col min="10754" max="10754" width="29.3333333333333" style="28" customWidth="1"/>
    <col min="10755" max="10755" width="10.8833333333333" style="28" customWidth="1"/>
    <col min="10756" max="10756" width="12.6666666666667" style="28" customWidth="1"/>
    <col min="10757" max="10757" width="12.3333333333333" style="28" customWidth="1"/>
    <col min="10758" max="10758" width="12.4416666666667" style="28" customWidth="1"/>
    <col min="10759" max="11007" width="9" style="28"/>
    <col min="11008" max="11008" width="1.10833333333333" style="28" customWidth="1"/>
    <col min="11009" max="11009" width="16.4416666666667" style="28" customWidth="1"/>
    <col min="11010" max="11010" width="29.3333333333333" style="28" customWidth="1"/>
    <col min="11011" max="11011" width="10.8833333333333" style="28" customWidth="1"/>
    <col min="11012" max="11012" width="12.6666666666667" style="28" customWidth="1"/>
    <col min="11013" max="11013" width="12.3333333333333" style="28" customWidth="1"/>
    <col min="11014" max="11014" width="12.4416666666667" style="28" customWidth="1"/>
    <col min="11015" max="11263" width="9" style="28"/>
    <col min="11264" max="11264" width="1.10833333333333" style="28" customWidth="1"/>
    <col min="11265" max="11265" width="16.4416666666667" style="28" customWidth="1"/>
    <col min="11266" max="11266" width="29.3333333333333" style="28" customWidth="1"/>
    <col min="11267" max="11267" width="10.8833333333333" style="28" customWidth="1"/>
    <col min="11268" max="11268" width="12.6666666666667" style="28" customWidth="1"/>
    <col min="11269" max="11269" width="12.3333333333333" style="28" customWidth="1"/>
    <col min="11270" max="11270" width="12.4416666666667" style="28" customWidth="1"/>
    <col min="11271" max="11519" width="9" style="28"/>
    <col min="11520" max="11520" width="1.10833333333333" style="28" customWidth="1"/>
    <col min="11521" max="11521" width="16.4416666666667" style="28" customWidth="1"/>
    <col min="11522" max="11522" width="29.3333333333333" style="28" customWidth="1"/>
    <col min="11523" max="11523" width="10.8833333333333" style="28" customWidth="1"/>
    <col min="11524" max="11524" width="12.6666666666667" style="28" customWidth="1"/>
    <col min="11525" max="11525" width="12.3333333333333" style="28" customWidth="1"/>
    <col min="11526" max="11526" width="12.4416666666667" style="28" customWidth="1"/>
    <col min="11527" max="11775" width="9" style="28"/>
    <col min="11776" max="11776" width="1.10833333333333" style="28" customWidth="1"/>
    <col min="11777" max="11777" width="16.4416666666667" style="28" customWidth="1"/>
    <col min="11778" max="11778" width="29.3333333333333" style="28" customWidth="1"/>
    <col min="11779" max="11779" width="10.8833333333333" style="28" customWidth="1"/>
    <col min="11780" max="11780" width="12.6666666666667" style="28" customWidth="1"/>
    <col min="11781" max="11781" width="12.3333333333333" style="28" customWidth="1"/>
    <col min="11782" max="11782" width="12.4416666666667" style="28" customWidth="1"/>
    <col min="11783" max="12031" width="9" style="28"/>
    <col min="12032" max="12032" width="1.10833333333333" style="28" customWidth="1"/>
    <col min="12033" max="12033" width="16.4416666666667" style="28" customWidth="1"/>
    <col min="12034" max="12034" width="29.3333333333333" style="28" customWidth="1"/>
    <col min="12035" max="12035" width="10.8833333333333" style="28" customWidth="1"/>
    <col min="12036" max="12036" width="12.6666666666667" style="28" customWidth="1"/>
    <col min="12037" max="12037" width="12.3333333333333" style="28" customWidth="1"/>
    <col min="12038" max="12038" width="12.4416666666667" style="28" customWidth="1"/>
    <col min="12039" max="12287" width="9" style="28"/>
    <col min="12288" max="12288" width="1.10833333333333" style="28" customWidth="1"/>
    <col min="12289" max="12289" width="16.4416666666667" style="28" customWidth="1"/>
    <col min="12290" max="12290" width="29.3333333333333" style="28" customWidth="1"/>
    <col min="12291" max="12291" width="10.8833333333333" style="28" customWidth="1"/>
    <col min="12292" max="12292" width="12.6666666666667" style="28" customWidth="1"/>
    <col min="12293" max="12293" width="12.3333333333333" style="28" customWidth="1"/>
    <col min="12294" max="12294" width="12.4416666666667" style="28" customWidth="1"/>
    <col min="12295" max="12543" width="9" style="28"/>
    <col min="12544" max="12544" width="1.10833333333333" style="28" customWidth="1"/>
    <col min="12545" max="12545" width="16.4416666666667" style="28" customWidth="1"/>
    <col min="12546" max="12546" width="29.3333333333333" style="28" customWidth="1"/>
    <col min="12547" max="12547" width="10.8833333333333" style="28" customWidth="1"/>
    <col min="12548" max="12548" width="12.6666666666667" style="28" customWidth="1"/>
    <col min="12549" max="12549" width="12.3333333333333" style="28" customWidth="1"/>
    <col min="12550" max="12550" width="12.4416666666667" style="28" customWidth="1"/>
    <col min="12551" max="12799" width="9" style="28"/>
    <col min="12800" max="12800" width="1.10833333333333" style="28" customWidth="1"/>
    <col min="12801" max="12801" width="16.4416666666667" style="28" customWidth="1"/>
    <col min="12802" max="12802" width="29.3333333333333" style="28" customWidth="1"/>
    <col min="12803" max="12803" width="10.8833333333333" style="28" customWidth="1"/>
    <col min="12804" max="12804" width="12.6666666666667" style="28" customWidth="1"/>
    <col min="12805" max="12805" width="12.3333333333333" style="28" customWidth="1"/>
    <col min="12806" max="12806" width="12.4416666666667" style="28" customWidth="1"/>
    <col min="12807" max="13055" width="9" style="28"/>
    <col min="13056" max="13056" width="1.10833333333333" style="28" customWidth="1"/>
    <col min="13057" max="13057" width="16.4416666666667" style="28" customWidth="1"/>
    <col min="13058" max="13058" width="29.3333333333333" style="28" customWidth="1"/>
    <col min="13059" max="13059" width="10.8833333333333" style="28" customWidth="1"/>
    <col min="13060" max="13060" width="12.6666666666667" style="28" customWidth="1"/>
    <col min="13061" max="13061" width="12.3333333333333" style="28" customWidth="1"/>
    <col min="13062" max="13062" width="12.4416666666667" style="28" customWidth="1"/>
    <col min="13063" max="13311" width="9" style="28"/>
    <col min="13312" max="13312" width="1.10833333333333" style="28" customWidth="1"/>
    <col min="13313" max="13313" width="16.4416666666667" style="28" customWidth="1"/>
    <col min="13314" max="13314" width="29.3333333333333" style="28" customWidth="1"/>
    <col min="13315" max="13315" width="10.8833333333333" style="28" customWidth="1"/>
    <col min="13316" max="13316" width="12.6666666666667" style="28" customWidth="1"/>
    <col min="13317" max="13317" width="12.3333333333333" style="28" customWidth="1"/>
    <col min="13318" max="13318" width="12.4416666666667" style="28" customWidth="1"/>
    <col min="13319" max="13567" width="9" style="28"/>
    <col min="13568" max="13568" width="1.10833333333333" style="28" customWidth="1"/>
    <col min="13569" max="13569" width="16.4416666666667" style="28" customWidth="1"/>
    <col min="13570" max="13570" width="29.3333333333333" style="28" customWidth="1"/>
    <col min="13571" max="13571" width="10.8833333333333" style="28" customWidth="1"/>
    <col min="13572" max="13572" width="12.6666666666667" style="28" customWidth="1"/>
    <col min="13573" max="13573" width="12.3333333333333" style="28" customWidth="1"/>
    <col min="13574" max="13574" width="12.4416666666667" style="28" customWidth="1"/>
    <col min="13575" max="13823" width="9" style="28"/>
    <col min="13824" max="13824" width="1.10833333333333" style="28" customWidth="1"/>
    <col min="13825" max="13825" width="16.4416666666667" style="28" customWidth="1"/>
    <col min="13826" max="13826" width="29.3333333333333" style="28" customWidth="1"/>
    <col min="13827" max="13827" width="10.8833333333333" style="28" customWidth="1"/>
    <col min="13828" max="13828" width="12.6666666666667" style="28" customWidth="1"/>
    <col min="13829" max="13829" width="12.3333333333333" style="28" customWidth="1"/>
    <col min="13830" max="13830" width="12.4416666666667" style="28" customWidth="1"/>
    <col min="13831" max="14079" width="9" style="28"/>
    <col min="14080" max="14080" width="1.10833333333333" style="28" customWidth="1"/>
    <col min="14081" max="14081" width="16.4416666666667" style="28" customWidth="1"/>
    <col min="14082" max="14082" width="29.3333333333333" style="28" customWidth="1"/>
    <col min="14083" max="14083" width="10.8833333333333" style="28" customWidth="1"/>
    <col min="14084" max="14084" width="12.6666666666667" style="28" customWidth="1"/>
    <col min="14085" max="14085" width="12.3333333333333" style="28" customWidth="1"/>
    <col min="14086" max="14086" width="12.4416666666667" style="28" customWidth="1"/>
    <col min="14087" max="14335" width="9" style="28"/>
    <col min="14336" max="14336" width="1.10833333333333" style="28" customWidth="1"/>
    <col min="14337" max="14337" width="16.4416666666667" style="28" customWidth="1"/>
    <col min="14338" max="14338" width="29.3333333333333" style="28" customWidth="1"/>
    <col min="14339" max="14339" width="10.8833333333333" style="28" customWidth="1"/>
    <col min="14340" max="14340" width="12.6666666666667" style="28" customWidth="1"/>
    <col min="14341" max="14341" width="12.3333333333333" style="28" customWidth="1"/>
    <col min="14342" max="14342" width="12.4416666666667" style="28" customWidth="1"/>
    <col min="14343" max="14591" width="9" style="28"/>
    <col min="14592" max="14592" width="1.10833333333333" style="28" customWidth="1"/>
    <col min="14593" max="14593" width="16.4416666666667" style="28" customWidth="1"/>
    <col min="14594" max="14594" width="29.3333333333333" style="28" customWidth="1"/>
    <col min="14595" max="14595" width="10.8833333333333" style="28" customWidth="1"/>
    <col min="14596" max="14596" width="12.6666666666667" style="28" customWidth="1"/>
    <col min="14597" max="14597" width="12.3333333333333" style="28" customWidth="1"/>
    <col min="14598" max="14598" width="12.4416666666667" style="28" customWidth="1"/>
    <col min="14599" max="14847" width="9" style="28"/>
    <col min="14848" max="14848" width="1.10833333333333" style="28" customWidth="1"/>
    <col min="14849" max="14849" width="16.4416666666667" style="28" customWidth="1"/>
    <col min="14850" max="14850" width="29.3333333333333" style="28" customWidth="1"/>
    <col min="14851" max="14851" width="10.8833333333333" style="28" customWidth="1"/>
    <col min="14852" max="14852" width="12.6666666666667" style="28" customWidth="1"/>
    <col min="14853" max="14853" width="12.3333333333333" style="28" customWidth="1"/>
    <col min="14854" max="14854" width="12.4416666666667" style="28" customWidth="1"/>
    <col min="14855" max="15103" width="9" style="28"/>
    <col min="15104" max="15104" width="1.10833333333333" style="28" customWidth="1"/>
    <col min="15105" max="15105" width="16.4416666666667" style="28" customWidth="1"/>
    <col min="15106" max="15106" width="29.3333333333333" style="28" customWidth="1"/>
    <col min="15107" max="15107" width="10.8833333333333" style="28" customWidth="1"/>
    <col min="15108" max="15108" width="12.6666666666667" style="28" customWidth="1"/>
    <col min="15109" max="15109" width="12.3333333333333" style="28" customWidth="1"/>
    <col min="15110" max="15110" width="12.4416666666667" style="28" customWidth="1"/>
    <col min="15111" max="15359" width="9" style="28"/>
    <col min="15360" max="15360" width="1.10833333333333" style="28" customWidth="1"/>
    <col min="15361" max="15361" width="16.4416666666667" style="28" customWidth="1"/>
    <col min="15362" max="15362" width="29.3333333333333" style="28" customWidth="1"/>
    <col min="15363" max="15363" width="10.8833333333333" style="28" customWidth="1"/>
    <col min="15364" max="15364" width="12.6666666666667" style="28" customWidth="1"/>
    <col min="15365" max="15365" width="12.3333333333333" style="28" customWidth="1"/>
    <col min="15366" max="15366" width="12.4416666666667" style="28" customWidth="1"/>
    <col min="15367" max="15615" width="9" style="28"/>
    <col min="15616" max="15616" width="1.10833333333333" style="28" customWidth="1"/>
    <col min="15617" max="15617" width="16.4416666666667" style="28" customWidth="1"/>
    <col min="15618" max="15618" width="29.3333333333333" style="28" customWidth="1"/>
    <col min="15619" max="15619" width="10.8833333333333" style="28" customWidth="1"/>
    <col min="15620" max="15620" width="12.6666666666667" style="28" customWidth="1"/>
    <col min="15621" max="15621" width="12.3333333333333" style="28" customWidth="1"/>
    <col min="15622" max="15622" width="12.4416666666667" style="28" customWidth="1"/>
    <col min="15623" max="15871" width="9" style="28"/>
    <col min="15872" max="15872" width="1.10833333333333" style="28" customWidth="1"/>
    <col min="15873" max="15873" width="16.4416666666667" style="28" customWidth="1"/>
    <col min="15874" max="15874" width="29.3333333333333" style="28" customWidth="1"/>
    <col min="15875" max="15875" width="10.8833333333333" style="28" customWidth="1"/>
    <col min="15876" max="15876" width="12.6666666666667" style="28" customWidth="1"/>
    <col min="15877" max="15877" width="12.3333333333333" style="28" customWidth="1"/>
    <col min="15878" max="15878" width="12.4416666666667" style="28" customWidth="1"/>
    <col min="15879" max="16127" width="9" style="28"/>
    <col min="16128" max="16128" width="1.10833333333333" style="28" customWidth="1"/>
    <col min="16129" max="16129" width="16.4416666666667" style="28" customWidth="1"/>
    <col min="16130" max="16130" width="29.3333333333333" style="28" customWidth="1"/>
    <col min="16131" max="16131" width="10.8833333333333" style="28" customWidth="1"/>
    <col min="16132" max="16132" width="12.6666666666667" style="28" customWidth="1"/>
    <col min="16133" max="16133" width="12.3333333333333" style="28" customWidth="1"/>
    <col min="16134" max="16134" width="12.4416666666667" style="28" customWidth="1"/>
    <col min="16135" max="16384" width="9" style="28"/>
  </cols>
  <sheetData>
    <row r="1" ht="21" customHeight="1" spans="1:1">
      <c r="A1" s="29" t="s">
        <v>1148</v>
      </c>
    </row>
    <row r="2" ht="47.25" customHeight="1" spans="1:6">
      <c r="A2" s="30" t="s">
        <v>1149</v>
      </c>
      <c r="B2" s="30"/>
      <c r="C2" s="30"/>
      <c r="D2" s="30"/>
      <c r="E2" s="30"/>
      <c r="F2" s="30"/>
    </row>
    <row r="3" ht="19.5" customHeight="1" spans="1:6">
      <c r="A3" s="3"/>
      <c r="B3" s="3"/>
      <c r="C3" s="3"/>
      <c r="D3" s="3"/>
      <c r="E3" s="3"/>
      <c r="F3" s="31" t="s">
        <v>313</v>
      </c>
    </row>
    <row r="4" ht="36" customHeight="1" spans="1:6">
      <c r="A4" s="32" t="s">
        <v>1150</v>
      </c>
      <c r="B4" s="32" t="s">
        <v>1151</v>
      </c>
      <c r="C4" s="32"/>
      <c r="D4" s="32" t="s">
        <v>1152</v>
      </c>
      <c r="E4" s="32">
        <v>6065</v>
      </c>
      <c r="F4" s="32"/>
    </row>
    <row r="5" ht="174" customHeight="1" spans="1:6">
      <c r="A5" s="32" t="s">
        <v>1153</v>
      </c>
      <c r="B5" s="32" t="s">
        <v>1154</v>
      </c>
      <c r="C5" s="32"/>
      <c r="D5" s="32"/>
      <c r="E5" s="32"/>
      <c r="F5" s="32"/>
    </row>
    <row r="6" ht="26.25" customHeight="1" spans="1:6">
      <c r="A6" s="33" t="s">
        <v>1155</v>
      </c>
      <c r="B6" s="32" t="s">
        <v>1156</v>
      </c>
      <c r="C6" s="32" t="s">
        <v>1157</v>
      </c>
      <c r="D6" s="32" t="s">
        <v>1158</v>
      </c>
      <c r="E6" s="32" t="s">
        <v>1159</v>
      </c>
      <c r="F6" s="32" t="s">
        <v>1160</v>
      </c>
    </row>
    <row r="7" ht="26.25" customHeight="1" spans="1:6">
      <c r="A7" s="33"/>
      <c r="B7" s="34" t="s">
        <v>1161</v>
      </c>
      <c r="C7" s="35">
        <v>15</v>
      </c>
      <c r="D7" s="35" t="s">
        <v>1162</v>
      </c>
      <c r="E7" s="36" t="s">
        <v>1163</v>
      </c>
      <c r="F7" s="35">
        <v>0</v>
      </c>
    </row>
    <row r="8" ht="26.25" customHeight="1" spans="1:6">
      <c r="A8" s="33"/>
      <c r="B8" s="37" t="s">
        <v>1164</v>
      </c>
      <c r="C8" s="35">
        <v>15</v>
      </c>
      <c r="D8" s="35" t="s">
        <v>1162</v>
      </c>
      <c r="E8" s="254" t="s">
        <v>1165</v>
      </c>
      <c r="F8" s="34">
        <v>100</v>
      </c>
    </row>
    <row r="9" ht="26.25" customHeight="1" spans="1:6">
      <c r="A9" s="33"/>
      <c r="B9" s="37" t="s">
        <v>1166</v>
      </c>
      <c r="C9" s="35">
        <v>15</v>
      </c>
      <c r="D9" s="38" t="s">
        <v>1167</v>
      </c>
      <c r="E9" s="254" t="s">
        <v>1165</v>
      </c>
      <c r="F9" s="39">
        <v>152</v>
      </c>
    </row>
    <row r="10" ht="26.25" customHeight="1" spans="1:6">
      <c r="A10" s="33"/>
      <c r="B10" s="37" t="s">
        <v>1168</v>
      </c>
      <c r="C10" s="35">
        <v>15</v>
      </c>
      <c r="D10" s="38" t="s">
        <v>1169</v>
      </c>
      <c r="E10" s="38" t="s">
        <v>1169</v>
      </c>
      <c r="F10" s="39" t="s">
        <v>1170</v>
      </c>
    </row>
    <row r="11" ht="35" customHeight="1" spans="1:6">
      <c r="A11" s="33"/>
      <c r="B11" s="37" t="s">
        <v>1171</v>
      </c>
      <c r="C11" s="35">
        <v>10</v>
      </c>
      <c r="D11" s="35" t="s">
        <v>1162</v>
      </c>
      <c r="E11" s="254" t="s">
        <v>1165</v>
      </c>
      <c r="F11" s="34">
        <v>100</v>
      </c>
    </row>
    <row r="12" ht="26.25" customHeight="1" spans="1:6">
      <c r="A12" s="33"/>
      <c r="B12" s="37" t="s">
        <v>1172</v>
      </c>
      <c r="C12" s="35">
        <v>10</v>
      </c>
      <c r="D12" s="36" t="s">
        <v>1169</v>
      </c>
      <c r="E12" s="36" t="s">
        <v>1169</v>
      </c>
      <c r="F12" s="37" t="s">
        <v>1170</v>
      </c>
    </row>
    <row r="13" ht="26.25" customHeight="1" spans="1:6">
      <c r="A13" s="33"/>
      <c r="B13" s="37" t="s">
        <v>1173</v>
      </c>
      <c r="C13" s="35">
        <v>10</v>
      </c>
      <c r="D13" s="36" t="s">
        <v>1162</v>
      </c>
      <c r="E13" s="254" t="s">
        <v>1165</v>
      </c>
      <c r="F13" s="34">
        <v>100</v>
      </c>
    </row>
    <row r="14" ht="26.25" customHeight="1" spans="1:6">
      <c r="A14" s="33"/>
      <c r="B14" s="37" t="s">
        <v>1174</v>
      </c>
      <c r="C14" s="35">
        <v>10</v>
      </c>
      <c r="D14" s="35" t="s">
        <v>1162</v>
      </c>
      <c r="E14" s="36" t="s">
        <v>1163</v>
      </c>
      <c r="F14" s="34">
        <v>98</v>
      </c>
    </row>
    <row r="15" spans="1:6">
      <c r="A15" s="40"/>
      <c r="B15" s="41"/>
      <c r="C15" s="42"/>
      <c r="D15" s="42"/>
      <c r="E15" s="42"/>
      <c r="F15" s="41"/>
    </row>
    <row r="16" spans="1:6">
      <c r="A16" s="40"/>
      <c r="B16" s="41"/>
      <c r="C16" s="42"/>
      <c r="D16" s="42"/>
      <c r="E16" s="42"/>
      <c r="F16" s="41"/>
    </row>
    <row r="17" spans="1:6">
      <c r="A17" s="40"/>
      <c r="B17" s="41"/>
      <c r="C17" s="42"/>
      <c r="D17" s="42"/>
      <c r="E17" s="42"/>
      <c r="F17" s="41"/>
    </row>
    <row r="18" spans="1:6">
      <c r="A18" s="40"/>
      <c r="B18" s="41"/>
      <c r="C18" s="42"/>
      <c r="D18" s="42"/>
      <c r="E18" s="42"/>
      <c r="F18" s="41"/>
    </row>
    <row r="19" spans="1:6">
      <c r="A19" s="40"/>
      <c r="B19" s="41"/>
      <c r="C19" s="42"/>
      <c r="D19" s="42"/>
      <c r="E19" s="42"/>
      <c r="F19" s="41"/>
    </row>
    <row r="20" spans="1:6">
      <c r="A20" s="40"/>
      <c r="B20" s="41"/>
      <c r="C20" s="42"/>
      <c r="D20" s="42"/>
      <c r="E20" s="42"/>
      <c r="F20" s="41"/>
    </row>
    <row r="21" spans="1:6">
      <c r="A21" s="40"/>
      <c r="B21" s="41"/>
      <c r="C21" s="42"/>
      <c r="D21" s="42"/>
      <c r="E21" s="42"/>
      <c r="F21" s="41"/>
    </row>
    <row r="22" spans="1:6">
      <c r="A22" s="40"/>
      <c r="B22" s="41"/>
      <c r="C22" s="42"/>
      <c r="D22" s="42"/>
      <c r="E22" s="42"/>
      <c r="F22" s="41"/>
    </row>
    <row r="23" spans="1:6">
      <c r="A23" s="40"/>
      <c r="B23" s="41"/>
      <c r="C23" s="42"/>
      <c r="D23" s="42"/>
      <c r="E23" s="42"/>
      <c r="F23" s="41"/>
    </row>
    <row r="24" spans="1:6">
      <c r="A24" s="40"/>
      <c r="B24" s="41"/>
      <c r="C24" s="42"/>
      <c r="D24" s="42"/>
      <c r="E24" s="42"/>
      <c r="F24" s="41"/>
    </row>
    <row r="25" spans="1:6">
      <c r="A25" s="40"/>
      <c r="B25" s="41"/>
      <c r="C25" s="42"/>
      <c r="D25" s="42"/>
      <c r="E25" s="42"/>
      <c r="F25" s="41"/>
    </row>
    <row r="26" spans="1:6">
      <c r="A26" s="40"/>
      <c r="B26" s="41"/>
      <c r="C26" s="42"/>
      <c r="D26" s="42"/>
      <c r="E26" s="42"/>
      <c r="F26" s="41"/>
    </row>
    <row r="27" spans="1:6">
      <c r="A27" s="40"/>
      <c r="B27" s="41"/>
      <c r="C27" s="42"/>
      <c r="D27" s="42"/>
      <c r="E27" s="42"/>
      <c r="F27" s="41"/>
    </row>
    <row r="28" spans="1:6">
      <c r="A28" s="40"/>
      <c r="B28" s="41"/>
      <c r="C28" s="42"/>
      <c r="D28" s="42"/>
      <c r="E28" s="42"/>
      <c r="F28" s="41"/>
    </row>
    <row r="29" spans="1:6">
      <c r="A29" s="40"/>
      <c r="B29" s="41"/>
      <c r="C29" s="42"/>
      <c r="D29" s="42"/>
      <c r="E29" s="42"/>
      <c r="F29" s="41"/>
    </row>
    <row r="30" spans="1:6">
      <c r="A30" s="40"/>
      <c r="B30" s="41"/>
      <c r="C30" s="42"/>
      <c r="D30" s="42"/>
      <c r="E30" s="42"/>
      <c r="F30" s="41"/>
    </row>
    <row r="31" spans="1:6">
      <c r="A31" s="40"/>
      <c r="B31" s="41"/>
      <c r="C31" s="42"/>
      <c r="D31" s="42"/>
      <c r="E31" s="42"/>
      <c r="F31" s="41"/>
    </row>
    <row r="32" spans="1:6">
      <c r="A32" s="40"/>
      <c r="B32" s="41"/>
      <c r="C32" s="42"/>
      <c r="D32" s="42"/>
      <c r="E32" s="42"/>
      <c r="F32" s="41"/>
    </row>
    <row r="33" spans="1:6">
      <c r="A33" s="40"/>
      <c r="B33" s="41"/>
      <c r="C33" s="42"/>
      <c r="D33" s="42"/>
      <c r="E33" s="42"/>
      <c r="F33" s="41"/>
    </row>
    <row r="34" spans="2:6">
      <c r="B34" s="43"/>
      <c r="C34" s="44"/>
      <c r="D34" s="44"/>
      <c r="E34" s="44"/>
      <c r="F34" s="43"/>
    </row>
    <row r="35" spans="2:6">
      <c r="B35" s="43"/>
      <c r="C35" s="44"/>
      <c r="D35" s="44"/>
      <c r="E35" s="44"/>
      <c r="F35" s="43"/>
    </row>
    <row r="36" spans="2:6">
      <c r="B36" s="43"/>
      <c r="C36" s="43"/>
      <c r="D36" s="43"/>
      <c r="E36" s="43"/>
      <c r="F36" s="43"/>
    </row>
    <row r="37" spans="2:6">
      <c r="B37" s="43"/>
      <c r="C37" s="43"/>
      <c r="D37" s="43"/>
      <c r="E37" s="43"/>
      <c r="F37" s="43"/>
    </row>
    <row r="38" spans="2:6">
      <c r="B38" s="43"/>
      <c r="C38" s="43"/>
      <c r="D38" s="43"/>
      <c r="E38" s="43"/>
      <c r="F38" s="43"/>
    </row>
    <row r="39" spans="2:6">
      <c r="B39" s="43"/>
      <c r="C39" s="43"/>
      <c r="D39" s="43"/>
      <c r="E39" s="43"/>
      <c r="F39" s="43"/>
    </row>
    <row r="40" spans="2:6">
      <c r="B40" s="43"/>
      <c r="C40" s="43"/>
      <c r="D40" s="43"/>
      <c r="E40" s="43"/>
      <c r="F40" s="43"/>
    </row>
    <row r="41" spans="2:6">
      <c r="B41" s="43"/>
      <c r="C41" s="43"/>
      <c r="D41" s="43"/>
      <c r="E41" s="43"/>
      <c r="F41" s="43"/>
    </row>
    <row r="42" spans="2:6">
      <c r="B42" s="43"/>
      <c r="C42" s="43"/>
      <c r="D42" s="43"/>
      <c r="E42" s="43"/>
      <c r="F42" s="43"/>
    </row>
    <row r="43" spans="2:6">
      <c r="B43" s="43"/>
      <c r="C43" s="43"/>
      <c r="D43" s="43"/>
      <c r="E43" s="43"/>
      <c r="F43" s="43"/>
    </row>
    <row r="44" spans="2:6">
      <c r="B44" s="43"/>
      <c r="C44" s="43"/>
      <c r="D44" s="43"/>
      <c r="E44" s="43"/>
      <c r="F44" s="43"/>
    </row>
    <row r="45" spans="2:6">
      <c r="B45" s="43"/>
      <c r="C45" s="43"/>
      <c r="D45" s="43"/>
      <c r="E45" s="43"/>
      <c r="F45" s="43"/>
    </row>
    <row r="46" spans="2:6">
      <c r="B46" s="43"/>
      <c r="C46" s="43"/>
      <c r="D46" s="43"/>
      <c r="E46" s="43"/>
      <c r="F46" s="43"/>
    </row>
    <row r="47" spans="2:6">
      <c r="B47" s="43"/>
      <c r="C47" s="43"/>
      <c r="D47" s="43"/>
      <c r="E47" s="43"/>
      <c r="F47" s="43"/>
    </row>
    <row r="48" spans="2:6">
      <c r="B48" s="43"/>
      <c r="C48" s="43"/>
      <c r="D48" s="43"/>
      <c r="E48" s="43"/>
      <c r="F48" s="43"/>
    </row>
    <row r="49" spans="2:6">
      <c r="B49" s="43"/>
      <c r="C49" s="43"/>
      <c r="D49" s="43"/>
      <c r="E49" s="43"/>
      <c r="F49" s="43"/>
    </row>
    <row r="50" spans="2:6">
      <c r="B50" s="43"/>
      <c r="C50" s="43"/>
      <c r="D50" s="43"/>
      <c r="E50" s="43"/>
      <c r="F50" s="43"/>
    </row>
    <row r="51" spans="2:6">
      <c r="B51" s="43"/>
      <c r="C51" s="43"/>
      <c r="D51" s="43"/>
      <c r="E51" s="43"/>
      <c r="F51" s="43"/>
    </row>
    <row r="52" spans="2:6">
      <c r="B52" s="43"/>
      <c r="C52" s="43"/>
      <c r="D52" s="43"/>
      <c r="E52" s="43"/>
      <c r="F52" s="43"/>
    </row>
    <row r="53" spans="2:6">
      <c r="B53" s="43"/>
      <c r="C53" s="43"/>
      <c r="D53" s="43"/>
      <c r="E53" s="43"/>
      <c r="F53" s="43"/>
    </row>
    <row r="54" spans="2:6">
      <c r="B54" s="43"/>
      <c r="C54" s="43"/>
      <c r="D54" s="43"/>
      <c r="E54" s="43"/>
      <c r="F54" s="43"/>
    </row>
  </sheetData>
  <mergeCells count="5">
    <mergeCell ref="A2:F2"/>
    <mergeCell ref="B4:C4"/>
    <mergeCell ref="E4:F4"/>
    <mergeCell ref="B5:F5"/>
    <mergeCell ref="A6:A14"/>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25" sqref="C25"/>
    </sheetView>
  </sheetViews>
  <sheetFormatPr defaultColWidth="6.88333333333333" defaultRowHeight="20.1" customHeight="1"/>
  <cols>
    <col min="1" max="1" width="22.8833333333333" style="158" customWidth="1"/>
    <col min="2" max="2" width="19" style="158" customWidth="1"/>
    <col min="3" max="3" width="20.4416666666667" style="158" customWidth="1"/>
    <col min="4" max="7" width="19" style="158" customWidth="1"/>
    <col min="8" max="256" width="6.88333333333333" style="159"/>
    <col min="257" max="257" width="22.8833333333333" style="159" customWidth="1"/>
    <col min="258" max="258" width="19" style="159" customWidth="1"/>
    <col min="259" max="259" width="20.4416666666667" style="159" customWidth="1"/>
    <col min="260" max="263" width="19" style="159" customWidth="1"/>
    <col min="264" max="512" width="6.88333333333333" style="159"/>
    <col min="513" max="513" width="22.8833333333333" style="159" customWidth="1"/>
    <col min="514" max="514" width="19" style="159" customWidth="1"/>
    <col min="515" max="515" width="20.4416666666667" style="159" customWidth="1"/>
    <col min="516" max="519" width="19" style="159" customWidth="1"/>
    <col min="520" max="768" width="6.88333333333333" style="159"/>
    <col min="769" max="769" width="22.8833333333333" style="159" customWidth="1"/>
    <col min="770" max="770" width="19" style="159" customWidth="1"/>
    <col min="771" max="771" width="20.4416666666667" style="159" customWidth="1"/>
    <col min="772" max="775" width="19" style="159" customWidth="1"/>
    <col min="776" max="1024" width="6.88333333333333" style="159"/>
    <col min="1025" max="1025" width="22.8833333333333" style="159" customWidth="1"/>
    <col min="1026" max="1026" width="19" style="159" customWidth="1"/>
    <col min="1027" max="1027" width="20.4416666666667" style="159" customWidth="1"/>
    <col min="1028" max="1031" width="19" style="159" customWidth="1"/>
    <col min="1032" max="1280" width="6.88333333333333" style="159"/>
    <col min="1281" max="1281" width="22.8833333333333" style="159" customWidth="1"/>
    <col min="1282" max="1282" width="19" style="159" customWidth="1"/>
    <col min="1283" max="1283" width="20.4416666666667" style="159" customWidth="1"/>
    <col min="1284" max="1287" width="19" style="159" customWidth="1"/>
    <col min="1288" max="1536" width="6.88333333333333" style="159"/>
    <col min="1537" max="1537" width="22.8833333333333" style="159" customWidth="1"/>
    <col min="1538" max="1538" width="19" style="159" customWidth="1"/>
    <col min="1539" max="1539" width="20.4416666666667" style="159" customWidth="1"/>
    <col min="1540" max="1543" width="19" style="159" customWidth="1"/>
    <col min="1544" max="1792" width="6.88333333333333" style="159"/>
    <col min="1793" max="1793" width="22.8833333333333" style="159" customWidth="1"/>
    <col min="1794" max="1794" width="19" style="159" customWidth="1"/>
    <col min="1795" max="1795" width="20.4416666666667" style="159" customWidth="1"/>
    <col min="1796" max="1799" width="19" style="159" customWidth="1"/>
    <col min="1800" max="2048" width="6.88333333333333" style="159"/>
    <col min="2049" max="2049" width="22.8833333333333" style="159" customWidth="1"/>
    <col min="2050" max="2050" width="19" style="159" customWidth="1"/>
    <col min="2051" max="2051" width="20.4416666666667" style="159" customWidth="1"/>
    <col min="2052" max="2055" width="19" style="159" customWidth="1"/>
    <col min="2056" max="2304" width="6.88333333333333" style="159"/>
    <col min="2305" max="2305" width="22.8833333333333" style="159" customWidth="1"/>
    <col min="2306" max="2306" width="19" style="159" customWidth="1"/>
    <col min="2307" max="2307" width="20.4416666666667" style="159" customWidth="1"/>
    <col min="2308" max="2311" width="19" style="159" customWidth="1"/>
    <col min="2312" max="2560" width="6.88333333333333" style="159"/>
    <col min="2561" max="2561" width="22.8833333333333" style="159" customWidth="1"/>
    <col min="2562" max="2562" width="19" style="159" customWidth="1"/>
    <col min="2563" max="2563" width="20.4416666666667" style="159" customWidth="1"/>
    <col min="2564" max="2567" width="19" style="159" customWidth="1"/>
    <col min="2568" max="2816" width="6.88333333333333" style="159"/>
    <col min="2817" max="2817" width="22.8833333333333" style="159" customWidth="1"/>
    <col min="2818" max="2818" width="19" style="159" customWidth="1"/>
    <col min="2819" max="2819" width="20.4416666666667" style="159" customWidth="1"/>
    <col min="2820" max="2823" width="19" style="159" customWidth="1"/>
    <col min="2824" max="3072" width="6.88333333333333" style="159"/>
    <col min="3073" max="3073" width="22.8833333333333" style="159" customWidth="1"/>
    <col min="3074" max="3074" width="19" style="159" customWidth="1"/>
    <col min="3075" max="3075" width="20.4416666666667" style="159" customWidth="1"/>
    <col min="3076" max="3079" width="19" style="159" customWidth="1"/>
    <col min="3080" max="3328" width="6.88333333333333" style="159"/>
    <col min="3329" max="3329" width="22.8833333333333" style="159" customWidth="1"/>
    <col min="3330" max="3330" width="19" style="159" customWidth="1"/>
    <col min="3331" max="3331" width="20.4416666666667" style="159" customWidth="1"/>
    <col min="3332" max="3335" width="19" style="159" customWidth="1"/>
    <col min="3336" max="3584" width="6.88333333333333" style="159"/>
    <col min="3585" max="3585" width="22.8833333333333" style="159" customWidth="1"/>
    <col min="3586" max="3586" width="19" style="159" customWidth="1"/>
    <col min="3587" max="3587" width="20.4416666666667" style="159" customWidth="1"/>
    <col min="3588" max="3591" width="19" style="159" customWidth="1"/>
    <col min="3592" max="3840" width="6.88333333333333" style="159"/>
    <col min="3841" max="3841" width="22.8833333333333" style="159" customWidth="1"/>
    <col min="3842" max="3842" width="19" style="159" customWidth="1"/>
    <col min="3843" max="3843" width="20.4416666666667" style="159" customWidth="1"/>
    <col min="3844" max="3847" width="19" style="159" customWidth="1"/>
    <col min="3848" max="4096" width="6.88333333333333" style="159"/>
    <col min="4097" max="4097" width="22.8833333333333" style="159" customWidth="1"/>
    <col min="4098" max="4098" width="19" style="159" customWidth="1"/>
    <col min="4099" max="4099" width="20.4416666666667" style="159" customWidth="1"/>
    <col min="4100" max="4103" width="19" style="159" customWidth="1"/>
    <col min="4104" max="4352" width="6.88333333333333" style="159"/>
    <col min="4353" max="4353" width="22.8833333333333" style="159" customWidth="1"/>
    <col min="4354" max="4354" width="19" style="159" customWidth="1"/>
    <col min="4355" max="4355" width="20.4416666666667" style="159" customWidth="1"/>
    <col min="4356" max="4359" width="19" style="159" customWidth="1"/>
    <col min="4360" max="4608" width="6.88333333333333" style="159"/>
    <col min="4609" max="4609" width="22.8833333333333" style="159" customWidth="1"/>
    <col min="4610" max="4610" width="19" style="159" customWidth="1"/>
    <col min="4611" max="4611" width="20.4416666666667" style="159" customWidth="1"/>
    <col min="4612" max="4615" width="19" style="159" customWidth="1"/>
    <col min="4616" max="4864" width="6.88333333333333" style="159"/>
    <col min="4865" max="4865" width="22.8833333333333" style="159" customWidth="1"/>
    <col min="4866" max="4866" width="19" style="159" customWidth="1"/>
    <col min="4867" max="4867" width="20.4416666666667" style="159" customWidth="1"/>
    <col min="4868" max="4871" width="19" style="159" customWidth="1"/>
    <col min="4872" max="5120" width="6.88333333333333" style="159"/>
    <col min="5121" max="5121" width="22.8833333333333" style="159" customWidth="1"/>
    <col min="5122" max="5122" width="19" style="159" customWidth="1"/>
    <col min="5123" max="5123" width="20.4416666666667" style="159" customWidth="1"/>
    <col min="5124" max="5127" width="19" style="159" customWidth="1"/>
    <col min="5128" max="5376" width="6.88333333333333" style="159"/>
    <col min="5377" max="5377" width="22.8833333333333" style="159" customWidth="1"/>
    <col min="5378" max="5378" width="19" style="159" customWidth="1"/>
    <col min="5379" max="5379" width="20.4416666666667" style="159" customWidth="1"/>
    <col min="5380" max="5383" width="19" style="159" customWidth="1"/>
    <col min="5384" max="5632" width="6.88333333333333" style="159"/>
    <col min="5633" max="5633" width="22.8833333333333" style="159" customWidth="1"/>
    <col min="5634" max="5634" width="19" style="159" customWidth="1"/>
    <col min="5635" max="5635" width="20.4416666666667" style="159" customWidth="1"/>
    <col min="5636" max="5639" width="19" style="159" customWidth="1"/>
    <col min="5640" max="5888" width="6.88333333333333" style="159"/>
    <col min="5889" max="5889" width="22.8833333333333" style="159" customWidth="1"/>
    <col min="5890" max="5890" width="19" style="159" customWidth="1"/>
    <col min="5891" max="5891" width="20.4416666666667" style="159" customWidth="1"/>
    <col min="5892" max="5895" width="19" style="159" customWidth="1"/>
    <col min="5896" max="6144" width="6.88333333333333" style="159"/>
    <col min="6145" max="6145" width="22.8833333333333" style="159" customWidth="1"/>
    <col min="6146" max="6146" width="19" style="159" customWidth="1"/>
    <col min="6147" max="6147" width="20.4416666666667" style="159" customWidth="1"/>
    <col min="6148" max="6151" width="19" style="159" customWidth="1"/>
    <col min="6152" max="6400" width="6.88333333333333" style="159"/>
    <col min="6401" max="6401" width="22.8833333333333" style="159" customWidth="1"/>
    <col min="6402" max="6402" width="19" style="159" customWidth="1"/>
    <col min="6403" max="6403" width="20.4416666666667" style="159" customWidth="1"/>
    <col min="6404" max="6407" width="19" style="159" customWidth="1"/>
    <col min="6408" max="6656" width="6.88333333333333" style="159"/>
    <col min="6657" max="6657" width="22.8833333333333" style="159" customWidth="1"/>
    <col min="6658" max="6658" width="19" style="159" customWidth="1"/>
    <col min="6659" max="6659" width="20.4416666666667" style="159" customWidth="1"/>
    <col min="6660" max="6663" width="19" style="159" customWidth="1"/>
    <col min="6664" max="6912" width="6.88333333333333" style="159"/>
    <col min="6913" max="6913" width="22.8833333333333" style="159" customWidth="1"/>
    <col min="6914" max="6914" width="19" style="159" customWidth="1"/>
    <col min="6915" max="6915" width="20.4416666666667" style="159" customWidth="1"/>
    <col min="6916" max="6919" width="19" style="159" customWidth="1"/>
    <col min="6920" max="7168" width="6.88333333333333" style="159"/>
    <col min="7169" max="7169" width="22.8833333333333" style="159" customWidth="1"/>
    <col min="7170" max="7170" width="19" style="159" customWidth="1"/>
    <col min="7171" max="7171" width="20.4416666666667" style="159" customWidth="1"/>
    <col min="7172" max="7175" width="19" style="159" customWidth="1"/>
    <col min="7176" max="7424" width="6.88333333333333" style="159"/>
    <col min="7425" max="7425" width="22.8833333333333" style="159" customWidth="1"/>
    <col min="7426" max="7426" width="19" style="159" customWidth="1"/>
    <col min="7427" max="7427" width="20.4416666666667" style="159" customWidth="1"/>
    <col min="7428" max="7431" width="19" style="159" customWidth="1"/>
    <col min="7432" max="7680" width="6.88333333333333" style="159"/>
    <col min="7681" max="7681" width="22.8833333333333" style="159" customWidth="1"/>
    <col min="7682" max="7682" width="19" style="159" customWidth="1"/>
    <col min="7683" max="7683" width="20.4416666666667" style="159" customWidth="1"/>
    <col min="7684" max="7687" width="19" style="159" customWidth="1"/>
    <col min="7688" max="7936" width="6.88333333333333" style="159"/>
    <col min="7937" max="7937" width="22.8833333333333" style="159" customWidth="1"/>
    <col min="7938" max="7938" width="19" style="159" customWidth="1"/>
    <col min="7939" max="7939" width="20.4416666666667" style="159" customWidth="1"/>
    <col min="7940" max="7943" width="19" style="159" customWidth="1"/>
    <col min="7944" max="8192" width="6.88333333333333" style="159"/>
    <col min="8193" max="8193" width="22.8833333333333" style="159" customWidth="1"/>
    <col min="8194" max="8194" width="19" style="159" customWidth="1"/>
    <col min="8195" max="8195" width="20.4416666666667" style="159" customWidth="1"/>
    <col min="8196" max="8199" width="19" style="159" customWidth="1"/>
    <col min="8200" max="8448" width="6.88333333333333" style="159"/>
    <col min="8449" max="8449" width="22.8833333333333" style="159" customWidth="1"/>
    <col min="8450" max="8450" width="19" style="159" customWidth="1"/>
    <col min="8451" max="8451" width="20.4416666666667" style="159" customWidth="1"/>
    <col min="8452" max="8455" width="19" style="159" customWidth="1"/>
    <col min="8456" max="8704" width="6.88333333333333" style="159"/>
    <col min="8705" max="8705" width="22.8833333333333" style="159" customWidth="1"/>
    <col min="8706" max="8706" width="19" style="159" customWidth="1"/>
    <col min="8707" max="8707" width="20.4416666666667" style="159" customWidth="1"/>
    <col min="8708" max="8711" width="19" style="159" customWidth="1"/>
    <col min="8712" max="8960" width="6.88333333333333" style="159"/>
    <col min="8961" max="8961" width="22.8833333333333" style="159" customWidth="1"/>
    <col min="8962" max="8962" width="19" style="159" customWidth="1"/>
    <col min="8963" max="8963" width="20.4416666666667" style="159" customWidth="1"/>
    <col min="8964" max="8967" width="19" style="159" customWidth="1"/>
    <col min="8968" max="9216" width="6.88333333333333" style="159"/>
    <col min="9217" max="9217" width="22.8833333333333" style="159" customWidth="1"/>
    <col min="9218" max="9218" width="19" style="159" customWidth="1"/>
    <col min="9219" max="9219" width="20.4416666666667" style="159" customWidth="1"/>
    <col min="9220" max="9223" width="19" style="159" customWidth="1"/>
    <col min="9224" max="9472" width="6.88333333333333" style="159"/>
    <col min="9473" max="9473" width="22.8833333333333" style="159" customWidth="1"/>
    <col min="9474" max="9474" width="19" style="159" customWidth="1"/>
    <col min="9475" max="9475" width="20.4416666666667" style="159" customWidth="1"/>
    <col min="9476" max="9479" width="19" style="159" customWidth="1"/>
    <col min="9480" max="9728" width="6.88333333333333" style="159"/>
    <col min="9729" max="9729" width="22.8833333333333" style="159" customWidth="1"/>
    <col min="9730" max="9730" width="19" style="159" customWidth="1"/>
    <col min="9731" max="9731" width="20.4416666666667" style="159" customWidth="1"/>
    <col min="9732" max="9735" width="19" style="159" customWidth="1"/>
    <col min="9736" max="9984" width="6.88333333333333" style="159"/>
    <col min="9985" max="9985" width="22.8833333333333" style="159" customWidth="1"/>
    <col min="9986" max="9986" width="19" style="159" customWidth="1"/>
    <col min="9987" max="9987" width="20.4416666666667" style="159" customWidth="1"/>
    <col min="9988" max="9991" width="19" style="159" customWidth="1"/>
    <col min="9992" max="10240" width="6.88333333333333" style="159"/>
    <col min="10241" max="10241" width="22.8833333333333" style="159" customWidth="1"/>
    <col min="10242" max="10242" width="19" style="159" customWidth="1"/>
    <col min="10243" max="10243" width="20.4416666666667" style="159" customWidth="1"/>
    <col min="10244" max="10247" width="19" style="159" customWidth="1"/>
    <col min="10248" max="10496" width="6.88333333333333" style="159"/>
    <col min="10497" max="10497" width="22.8833333333333" style="159" customWidth="1"/>
    <col min="10498" max="10498" width="19" style="159" customWidth="1"/>
    <col min="10499" max="10499" width="20.4416666666667" style="159" customWidth="1"/>
    <col min="10500" max="10503" width="19" style="159" customWidth="1"/>
    <col min="10504" max="10752" width="6.88333333333333" style="159"/>
    <col min="10753" max="10753" width="22.8833333333333" style="159" customWidth="1"/>
    <col min="10754" max="10754" width="19" style="159" customWidth="1"/>
    <col min="10755" max="10755" width="20.4416666666667" style="159" customWidth="1"/>
    <col min="10756" max="10759" width="19" style="159" customWidth="1"/>
    <col min="10760" max="11008" width="6.88333333333333" style="159"/>
    <col min="11009" max="11009" width="22.8833333333333" style="159" customWidth="1"/>
    <col min="11010" max="11010" width="19" style="159" customWidth="1"/>
    <col min="11011" max="11011" width="20.4416666666667" style="159" customWidth="1"/>
    <col min="11012" max="11015" width="19" style="159" customWidth="1"/>
    <col min="11016" max="11264" width="6.88333333333333" style="159"/>
    <col min="11265" max="11265" width="22.8833333333333" style="159" customWidth="1"/>
    <col min="11266" max="11266" width="19" style="159" customWidth="1"/>
    <col min="11267" max="11267" width="20.4416666666667" style="159" customWidth="1"/>
    <col min="11268" max="11271" width="19" style="159" customWidth="1"/>
    <col min="11272" max="11520" width="6.88333333333333" style="159"/>
    <col min="11521" max="11521" width="22.8833333333333" style="159" customWidth="1"/>
    <col min="11522" max="11522" width="19" style="159" customWidth="1"/>
    <col min="11523" max="11523" width="20.4416666666667" style="159" customWidth="1"/>
    <col min="11524" max="11527" width="19" style="159" customWidth="1"/>
    <col min="11528" max="11776" width="6.88333333333333" style="159"/>
    <col min="11777" max="11777" width="22.8833333333333" style="159" customWidth="1"/>
    <col min="11778" max="11778" width="19" style="159" customWidth="1"/>
    <col min="11779" max="11779" width="20.4416666666667" style="159" customWidth="1"/>
    <col min="11780" max="11783" width="19" style="159" customWidth="1"/>
    <col min="11784" max="12032" width="6.88333333333333" style="159"/>
    <col min="12033" max="12033" width="22.8833333333333" style="159" customWidth="1"/>
    <col min="12034" max="12034" width="19" style="159" customWidth="1"/>
    <col min="12035" max="12035" width="20.4416666666667" style="159" customWidth="1"/>
    <col min="12036" max="12039" width="19" style="159" customWidth="1"/>
    <col min="12040" max="12288" width="6.88333333333333" style="159"/>
    <col min="12289" max="12289" width="22.8833333333333" style="159" customWidth="1"/>
    <col min="12290" max="12290" width="19" style="159" customWidth="1"/>
    <col min="12291" max="12291" width="20.4416666666667" style="159" customWidth="1"/>
    <col min="12292" max="12295" width="19" style="159" customWidth="1"/>
    <col min="12296" max="12544" width="6.88333333333333" style="159"/>
    <col min="12545" max="12545" width="22.8833333333333" style="159" customWidth="1"/>
    <col min="12546" max="12546" width="19" style="159" customWidth="1"/>
    <col min="12547" max="12547" width="20.4416666666667" style="159" customWidth="1"/>
    <col min="12548" max="12551" width="19" style="159" customWidth="1"/>
    <col min="12552" max="12800" width="6.88333333333333" style="159"/>
    <col min="12801" max="12801" width="22.8833333333333" style="159" customWidth="1"/>
    <col min="12802" max="12802" width="19" style="159" customWidth="1"/>
    <col min="12803" max="12803" width="20.4416666666667" style="159" customWidth="1"/>
    <col min="12804" max="12807" width="19" style="159" customWidth="1"/>
    <col min="12808" max="13056" width="6.88333333333333" style="159"/>
    <col min="13057" max="13057" width="22.8833333333333" style="159" customWidth="1"/>
    <col min="13058" max="13058" width="19" style="159" customWidth="1"/>
    <col min="13059" max="13059" width="20.4416666666667" style="159" customWidth="1"/>
    <col min="13060" max="13063" width="19" style="159" customWidth="1"/>
    <col min="13064" max="13312" width="6.88333333333333" style="159"/>
    <col min="13313" max="13313" width="22.8833333333333" style="159" customWidth="1"/>
    <col min="13314" max="13314" width="19" style="159" customWidth="1"/>
    <col min="13315" max="13315" width="20.4416666666667" style="159" customWidth="1"/>
    <col min="13316" max="13319" width="19" style="159" customWidth="1"/>
    <col min="13320" max="13568" width="6.88333333333333" style="159"/>
    <col min="13569" max="13569" width="22.8833333333333" style="159" customWidth="1"/>
    <col min="13570" max="13570" width="19" style="159" customWidth="1"/>
    <col min="13571" max="13571" width="20.4416666666667" style="159" customWidth="1"/>
    <col min="13572" max="13575" width="19" style="159" customWidth="1"/>
    <col min="13576" max="13824" width="6.88333333333333" style="159"/>
    <col min="13825" max="13825" width="22.8833333333333" style="159" customWidth="1"/>
    <col min="13826" max="13826" width="19" style="159" customWidth="1"/>
    <col min="13827" max="13827" width="20.4416666666667" style="159" customWidth="1"/>
    <col min="13828" max="13831" width="19" style="159" customWidth="1"/>
    <col min="13832" max="14080" width="6.88333333333333" style="159"/>
    <col min="14081" max="14081" width="22.8833333333333" style="159" customWidth="1"/>
    <col min="14082" max="14082" width="19" style="159" customWidth="1"/>
    <col min="14083" max="14083" width="20.4416666666667" style="159" customWidth="1"/>
    <col min="14084" max="14087" width="19" style="159" customWidth="1"/>
    <col min="14088" max="14336" width="6.88333333333333" style="159"/>
    <col min="14337" max="14337" width="22.8833333333333" style="159" customWidth="1"/>
    <col min="14338" max="14338" width="19" style="159" customWidth="1"/>
    <col min="14339" max="14339" width="20.4416666666667" style="159" customWidth="1"/>
    <col min="14340" max="14343" width="19" style="159" customWidth="1"/>
    <col min="14344" max="14592" width="6.88333333333333" style="159"/>
    <col min="14593" max="14593" width="22.8833333333333" style="159" customWidth="1"/>
    <col min="14594" max="14594" width="19" style="159" customWidth="1"/>
    <col min="14595" max="14595" width="20.4416666666667" style="159" customWidth="1"/>
    <col min="14596" max="14599" width="19" style="159" customWidth="1"/>
    <col min="14600" max="14848" width="6.88333333333333" style="159"/>
    <col min="14849" max="14849" width="22.8833333333333" style="159" customWidth="1"/>
    <col min="14850" max="14850" width="19" style="159" customWidth="1"/>
    <col min="14851" max="14851" width="20.4416666666667" style="159" customWidth="1"/>
    <col min="14852" max="14855" width="19" style="159" customWidth="1"/>
    <col min="14856" max="15104" width="6.88333333333333" style="159"/>
    <col min="15105" max="15105" width="22.8833333333333" style="159" customWidth="1"/>
    <col min="15106" max="15106" width="19" style="159" customWidth="1"/>
    <col min="15107" max="15107" width="20.4416666666667" style="159" customWidth="1"/>
    <col min="15108" max="15111" width="19" style="159" customWidth="1"/>
    <col min="15112" max="15360" width="6.88333333333333" style="159"/>
    <col min="15361" max="15361" width="22.8833333333333" style="159" customWidth="1"/>
    <col min="15362" max="15362" width="19" style="159" customWidth="1"/>
    <col min="15363" max="15363" width="20.4416666666667" style="159" customWidth="1"/>
    <col min="15364" max="15367" width="19" style="159" customWidth="1"/>
    <col min="15368" max="15616" width="6.88333333333333" style="159"/>
    <col min="15617" max="15617" width="22.8833333333333" style="159" customWidth="1"/>
    <col min="15618" max="15618" width="19" style="159" customWidth="1"/>
    <col min="15619" max="15619" width="20.4416666666667" style="159" customWidth="1"/>
    <col min="15620" max="15623" width="19" style="159" customWidth="1"/>
    <col min="15624" max="15872" width="6.88333333333333" style="159"/>
    <col min="15873" max="15873" width="22.8833333333333" style="159" customWidth="1"/>
    <col min="15874" max="15874" width="19" style="159" customWidth="1"/>
    <col min="15875" max="15875" width="20.4416666666667" style="159" customWidth="1"/>
    <col min="15876" max="15879" width="19" style="159" customWidth="1"/>
    <col min="15880" max="16128" width="6.88333333333333" style="159"/>
    <col min="16129" max="16129" width="22.8833333333333" style="159" customWidth="1"/>
    <col min="16130" max="16130" width="19" style="159" customWidth="1"/>
    <col min="16131" max="16131" width="20.4416666666667" style="159" customWidth="1"/>
    <col min="16132" max="16135" width="19" style="159" customWidth="1"/>
    <col min="16136" max="16384" width="6.88333333333333" style="159"/>
  </cols>
  <sheetData>
    <row r="1" s="157" customFormat="1" customHeight="1" spans="1:7">
      <c r="A1" s="160" t="s">
        <v>311</v>
      </c>
      <c r="B1" s="161"/>
      <c r="C1" s="161"/>
      <c r="D1" s="161"/>
      <c r="E1" s="161"/>
      <c r="F1" s="161"/>
      <c r="G1" s="161"/>
    </row>
    <row r="2" s="157" customFormat="1" ht="38.25" customHeight="1" spans="1:7">
      <c r="A2" s="162" t="s">
        <v>312</v>
      </c>
      <c r="B2" s="163"/>
      <c r="C2" s="163"/>
      <c r="D2" s="163"/>
      <c r="E2" s="163"/>
      <c r="F2" s="163"/>
      <c r="G2" s="163"/>
    </row>
    <row r="3" s="157" customFormat="1" customHeight="1" spans="1:7">
      <c r="A3" s="164"/>
      <c r="B3" s="161"/>
      <c r="C3" s="161"/>
      <c r="D3" s="161"/>
      <c r="E3" s="161"/>
      <c r="F3" s="161"/>
      <c r="G3" s="161"/>
    </row>
    <row r="4" s="157" customFormat="1" customHeight="1" spans="1:7">
      <c r="A4" s="165"/>
      <c r="B4" s="166"/>
      <c r="C4" s="166"/>
      <c r="D4" s="166"/>
      <c r="E4" s="166"/>
      <c r="F4" s="166"/>
      <c r="G4" s="167" t="s">
        <v>313</v>
      </c>
    </row>
    <row r="5" s="157" customFormat="1" ht="31" customHeight="1" spans="1:7">
      <c r="A5" s="168" t="s">
        <v>314</v>
      </c>
      <c r="B5" s="168"/>
      <c r="C5" s="168" t="s">
        <v>315</v>
      </c>
      <c r="D5" s="168"/>
      <c r="E5" s="168"/>
      <c r="F5" s="168"/>
      <c r="G5" s="168"/>
    </row>
    <row r="6" s="157" customFormat="1" ht="32" customHeight="1" spans="1:7">
      <c r="A6" s="169" t="s">
        <v>316</v>
      </c>
      <c r="B6" s="169" t="s">
        <v>317</v>
      </c>
      <c r="C6" s="169" t="s">
        <v>316</v>
      </c>
      <c r="D6" s="169" t="s">
        <v>318</v>
      </c>
      <c r="E6" s="169" t="s">
        <v>319</v>
      </c>
      <c r="F6" s="169" t="s">
        <v>320</v>
      </c>
      <c r="G6" s="169" t="s">
        <v>321</v>
      </c>
    </row>
    <row r="7" s="157" customFormat="1" customHeight="1" spans="1:7">
      <c r="A7" s="170" t="s">
        <v>322</v>
      </c>
      <c r="B7" s="171">
        <v>7120.83</v>
      </c>
      <c r="C7" s="172" t="s">
        <v>323</v>
      </c>
      <c r="D7" s="173">
        <v>7120.83</v>
      </c>
      <c r="E7" s="173">
        <v>6621.72</v>
      </c>
      <c r="F7" s="173">
        <v>499.11</v>
      </c>
      <c r="G7" s="173"/>
    </row>
    <row r="8" s="157" customFormat="1" customHeight="1" spans="1:7">
      <c r="A8" s="174" t="s">
        <v>324</v>
      </c>
      <c r="B8" s="175">
        <v>6621.72</v>
      </c>
      <c r="C8" s="176"/>
      <c r="D8" s="177"/>
      <c r="E8" s="177"/>
      <c r="F8" s="177"/>
      <c r="G8" s="177"/>
    </row>
    <row r="9" s="157" customFormat="1" customHeight="1" spans="1:7">
      <c r="A9" s="174" t="s">
        <v>325</v>
      </c>
      <c r="B9" s="178">
        <v>499.11</v>
      </c>
      <c r="C9" s="176"/>
      <c r="D9" s="177"/>
      <c r="E9" s="177"/>
      <c r="F9" s="177"/>
      <c r="G9" s="177"/>
    </row>
    <row r="10" s="157" customFormat="1" customHeight="1" spans="1:7">
      <c r="A10" s="179" t="s">
        <v>326</v>
      </c>
      <c r="B10" s="180"/>
      <c r="C10" s="181"/>
      <c r="D10" s="177"/>
      <c r="E10" s="177"/>
      <c r="F10" s="177"/>
      <c r="G10" s="177"/>
    </row>
    <row r="11" s="157" customFormat="1" customHeight="1" spans="1:7">
      <c r="A11" s="182" t="s">
        <v>327</v>
      </c>
      <c r="B11" s="171"/>
      <c r="C11" s="183"/>
      <c r="D11" s="177"/>
      <c r="E11" s="177"/>
      <c r="F11" s="177"/>
      <c r="G11" s="177"/>
    </row>
    <row r="12" s="157" customFormat="1" customHeight="1" spans="1:7">
      <c r="A12" s="179" t="s">
        <v>324</v>
      </c>
      <c r="B12" s="175"/>
      <c r="C12" s="181"/>
      <c r="D12" s="177"/>
      <c r="E12" s="177"/>
      <c r="F12" s="177"/>
      <c r="G12" s="177"/>
    </row>
    <row r="13" s="157" customFormat="1" customHeight="1" spans="1:7">
      <c r="A13" s="179" t="s">
        <v>325</v>
      </c>
      <c r="B13" s="178"/>
      <c r="C13" s="181"/>
      <c r="D13" s="177"/>
      <c r="E13" s="177"/>
      <c r="F13" s="177"/>
      <c r="G13" s="177"/>
    </row>
    <row r="14" s="157" customFormat="1" customHeight="1" spans="1:13">
      <c r="A14" s="174" t="s">
        <v>326</v>
      </c>
      <c r="B14" s="180"/>
      <c r="C14" s="181"/>
      <c r="D14" s="177"/>
      <c r="E14" s="177"/>
      <c r="F14" s="177"/>
      <c r="G14" s="177"/>
      <c r="M14" s="191"/>
    </row>
    <row r="15" s="157" customFormat="1" customHeight="1" spans="1:7">
      <c r="A15" s="182"/>
      <c r="B15" s="184"/>
      <c r="C15" s="183"/>
      <c r="D15" s="185"/>
      <c r="E15" s="185"/>
      <c r="F15" s="185"/>
      <c r="G15" s="185"/>
    </row>
    <row r="16" s="157" customFormat="1" customHeight="1" spans="1:7">
      <c r="A16" s="182"/>
      <c r="B16" s="184"/>
      <c r="C16" s="184" t="s">
        <v>328</v>
      </c>
      <c r="D16" s="186">
        <f>E16+F16+G16</f>
        <v>0</v>
      </c>
      <c r="E16" s="187">
        <f>B8+B12-E7</f>
        <v>0</v>
      </c>
      <c r="F16" s="187">
        <f>B9+B13-F7</f>
        <v>0</v>
      </c>
      <c r="G16" s="187">
        <f>B10+B14-G7</f>
        <v>0</v>
      </c>
    </row>
    <row r="17" s="157" customFormat="1" customHeight="1" spans="1:7">
      <c r="A17" s="182"/>
      <c r="B17" s="184"/>
      <c r="C17" s="184"/>
      <c r="D17" s="187"/>
      <c r="E17" s="187"/>
      <c r="F17" s="187"/>
      <c r="G17" s="188"/>
    </row>
    <row r="18" s="157" customFormat="1" customHeight="1" spans="1:7">
      <c r="A18" s="182" t="s">
        <v>329</v>
      </c>
      <c r="B18" s="189">
        <f>B7+B11</f>
        <v>7120.83</v>
      </c>
      <c r="C18" s="189" t="s">
        <v>330</v>
      </c>
      <c r="D18" s="187">
        <f t="shared" ref="D18:G18" si="0">SUM(D7+D16)</f>
        <v>7120.83</v>
      </c>
      <c r="E18" s="187">
        <f t="shared" si="0"/>
        <v>6621.72</v>
      </c>
      <c r="F18" s="187">
        <f t="shared" si="0"/>
        <v>499.11</v>
      </c>
      <c r="G18" s="187">
        <f t="shared" si="0"/>
        <v>0</v>
      </c>
    </row>
    <row r="19" customHeight="1" spans="1:6">
      <c r="A19" s="190"/>
      <c r="B19" s="190"/>
      <c r="C19" s="190"/>
      <c r="D19" s="190"/>
      <c r="E19" s="190"/>
      <c r="F19" s="19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selection activeCell="J4" sqref="J4:K4"/>
    </sheetView>
  </sheetViews>
  <sheetFormatPr defaultColWidth="9" defaultRowHeight="13.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0" width="14.75" style="1" customWidth="1"/>
    <col min="11" max="11" width="26.875" style="1" customWidth="1"/>
    <col min="12" max="16384" width="9" style="1"/>
  </cols>
  <sheetData>
    <row r="1" ht="24.75" customHeight="1" spans="1:1">
      <c r="A1" s="2" t="s">
        <v>1175</v>
      </c>
    </row>
    <row r="2" ht="40.5" customHeight="1" spans="1:11">
      <c r="A2" s="3" t="s">
        <v>1176</v>
      </c>
      <c r="B2" s="3"/>
      <c r="C2" s="3"/>
      <c r="D2" s="3"/>
      <c r="E2" s="3"/>
      <c r="F2" s="3"/>
      <c r="G2" s="3"/>
      <c r="H2" s="3"/>
      <c r="I2" s="3"/>
      <c r="J2" s="3"/>
      <c r="K2" s="3"/>
    </row>
    <row r="3" ht="22.5" spans="1:11">
      <c r="A3" s="4"/>
      <c r="B3" s="3"/>
      <c r="C3" s="3"/>
      <c r="D3" s="3"/>
      <c r="E3" s="3"/>
      <c r="K3" s="22" t="s">
        <v>313</v>
      </c>
    </row>
    <row r="4" ht="15" spans="1:11">
      <c r="A4" s="5" t="s">
        <v>1177</v>
      </c>
      <c r="B4" s="6" t="s">
        <v>1151</v>
      </c>
      <c r="C4" s="7"/>
      <c r="D4" s="8" t="s">
        <v>1178</v>
      </c>
      <c r="E4" s="6" t="s">
        <v>1179</v>
      </c>
      <c r="F4" s="9"/>
      <c r="G4" s="9"/>
      <c r="H4" s="5" t="s">
        <v>1180</v>
      </c>
      <c r="I4" s="5"/>
      <c r="J4" s="23" t="s">
        <v>1181</v>
      </c>
      <c r="K4" s="11"/>
    </row>
    <row r="5" ht="15" spans="1:11">
      <c r="A5" s="5" t="s">
        <v>1182</v>
      </c>
      <c r="B5" s="6" t="s">
        <v>1151</v>
      </c>
      <c r="C5" s="7"/>
      <c r="D5" s="8" t="s">
        <v>1183</v>
      </c>
      <c r="E5" s="10" t="s">
        <v>1184</v>
      </c>
      <c r="F5" s="7"/>
      <c r="G5" s="7"/>
      <c r="H5" s="5" t="s">
        <v>1185</v>
      </c>
      <c r="I5" s="5"/>
      <c r="J5" s="24">
        <v>10</v>
      </c>
      <c r="K5" s="24"/>
    </row>
    <row r="6" ht="15" spans="1:11">
      <c r="A6" s="5" t="s">
        <v>1186</v>
      </c>
      <c r="B6" s="9">
        <v>10</v>
      </c>
      <c r="C6" s="7"/>
      <c r="D6" s="8" t="s">
        <v>1187</v>
      </c>
      <c r="E6" s="7">
        <v>18723238522</v>
      </c>
      <c r="F6" s="7"/>
      <c r="G6" s="7"/>
      <c r="H6" s="5" t="s">
        <v>1188</v>
      </c>
      <c r="I6" s="25" t="s">
        <v>1189</v>
      </c>
      <c r="J6" s="24">
        <v>10</v>
      </c>
      <c r="K6" s="24"/>
    </row>
    <row r="7" spans="1:11">
      <c r="A7" s="5" t="s">
        <v>1190</v>
      </c>
      <c r="B7" s="27" t="s">
        <v>1191</v>
      </c>
      <c r="C7" s="11"/>
      <c r="D7" s="11"/>
      <c r="E7" s="11"/>
      <c r="F7" s="11"/>
      <c r="G7" s="11"/>
      <c r="H7" s="11"/>
      <c r="I7" s="11"/>
      <c r="J7" s="11"/>
      <c r="K7" s="11"/>
    </row>
    <row r="8" spans="1:11">
      <c r="A8" s="5"/>
      <c r="B8" s="11"/>
      <c r="C8" s="11"/>
      <c r="D8" s="11"/>
      <c r="E8" s="11"/>
      <c r="F8" s="11"/>
      <c r="G8" s="11"/>
      <c r="H8" s="11"/>
      <c r="I8" s="11"/>
      <c r="J8" s="11"/>
      <c r="K8" s="11"/>
    </row>
    <row r="9" spans="1:11">
      <c r="A9" s="5"/>
      <c r="B9" s="11"/>
      <c r="C9" s="11"/>
      <c r="D9" s="11"/>
      <c r="E9" s="11"/>
      <c r="F9" s="11"/>
      <c r="G9" s="11"/>
      <c r="H9" s="11"/>
      <c r="I9" s="11"/>
      <c r="J9" s="11"/>
      <c r="K9" s="11"/>
    </row>
    <row r="10" spans="1:11">
      <c r="A10" s="5"/>
      <c r="B10" s="11"/>
      <c r="C10" s="11"/>
      <c r="D10" s="11"/>
      <c r="E10" s="11"/>
      <c r="F10" s="11"/>
      <c r="G10" s="11"/>
      <c r="H10" s="11"/>
      <c r="I10" s="11"/>
      <c r="J10" s="11"/>
      <c r="K10" s="11"/>
    </row>
    <row r="11" ht="30" spans="1:11">
      <c r="A11" s="12" t="s">
        <v>1192</v>
      </c>
      <c r="B11" s="12" t="s">
        <v>1193</v>
      </c>
      <c r="C11" s="12" t="s">
        <v>1194</v>
      </c>
      <c r="D11" s="12"/>
      <c r="E11" s="12"/>
      <c r="F11" s="13" t="s">
        <v>1195</v>
      </c>
      <c r="G11" s="13" t="s">
        <v>1196</v>
      </c>
      <c r="H11" s="12" t="s">
        <v>1197</v>
      </c>
      <c r="I11" s="12" t="s">
        <v>1198</v>
      </c>
      <c r="J11" s="12" t="s">
        <v>1199</v>
      </c>
      <c r="K11" s="13" t="s">
        <v>1200</v>
      </c>
    </row>
    <row r="12" ht="15" spans="1:11">
      <c r="A12" s="16" t="s">
        <v>1201</v>
      </c>
      <c r="B12" s="19" t="s">
        <v>1202</v>
      </c>
      <c r="C12" s="16" t="s">
        <v>1203</v>
      </c>
      <c r="D12" s="16"/>
      <c r="E12" s="16"/>
      <c r="F12" s="16" t="s">
        <v>1165</v>
      </c>
      <c r="G12" s="16"/>
      <c r="H12" s="16">
        <v>15</v>
      </c>
      <c r="I12" s="16" t="s">
        <v>1204</v>
      </c>
      <c r="J12" s="16">
        <v>20</v>
      </c>
      <c r="K12" s="26"/>
    </row>
    <row r="13" ht="15" spans="1:11">
      <c r="A13" s="16"/>
      <c r="B13" s="19"/>
      <c r="C13" s="16" t="s">
        <v>1205</v>
      </c>
      <c r="D13" s="16"/>
      <c r="E13" s="16"/>
      <c r="F13" s="16" t="s">
        <v>1165</v>
      </c>
      <c r="G13" s="16"/>
      <c r="H13" s="16">
        <v>20</v>
      </c>
      <c r="I13" s="16" t="s">
        <v>1204</v>
      </c>
      <c r="J13" s="16">
        <v>20</v>
      </c>
      <c r="K13" s="26"/>
    </row>
    <row r="14" ht="15" spans="1:11">
      <c r="A14" s="16"/>
      <c r="B14" s="19" t="s">
        <v>1206</v>
      </c>
      <c r="C14" s="16" t="s">
        <v>1207</v>
      </c>
      <c r="D14" s="16"/>
      <c r="E14" s="16"/>
      <c r="F14" s="16" t="s">
        <v>1165</v>
      </c>
      <c r="G14" s="16"/>
      <c r="H14" s="16">
        <v>100</v>
      </c>
      <c r="I14" s="16" t="s">
        <v>1162</v>
      </c>
      <c r="J14" s="16">
        <v>10</v>
      </c>
      <c r="K14" s="26"/>
    </row>
    <row r="15" ht="15" spans="1:11">
      <c r="A15" s="16"/>
      <c r="B15" s="19"/>
      <c r="C15" s="16" t="s">
        <v>1208</v>
      </c>
      <c r="D15" s="16"/>
      <c r="E15" s="16"/>
      <c r="F15" s="16" t="s">
        <v>1165</v>
      </c>
      <c r="G15" s="16"/>
      <c r="H15" s="16">
        <v>100</v>
      </c>
      <c r="I15" s="16" t="s">
        <v>1162</v>
      </c>
      <c r="J15" s="16">
        <v>10</v>
      </c>
      <c r="K15" s="26"/>
    </row>
    <row r="16" ht="15" spans="1:11">
      <c r="A16" s="16" t="s">
        <v>1209</v>
      </c>
      <c r="B16" s="19" t="s">
        <v>1210</v>
      </c>
      <c r="C16" s="19" t="s">
        <v>1211</v>
      </c>
      <c r="D16" s="19"/>
      <c r="E16" s="19"/>
      <c r="F16" s="16" t="s">
        <v>1165</v>
      </c>
      <c r="G16" s="16"/>
      <c r="H16" s="16">
        <v>100</v>
      </c>
      <c r="I16" s="16" t="s">
        <v>1162</v>
      </c>
      <c r="J16" s="16">
        <v>10</v>
      </c>
      <c r="K16" s="26"/>
    </row>
    <row r="17" ht="15" spans="1:11">
      <c r="A17" s="16"/>
      <c r="B17" s="19"/>
      <c r="C17" s="19" t="s">
        <v>1212</v>
      </c>
      <c r="D17" s="19"/>
      <c r="E17" s="19"/>
      <c r="F17" s="16" t="s">
        <v>1165</v>
      </c>
      <c r="G17" s="16"/>
      <c r="H17" s="16">
        <v>100</v>
      </c>
      <c r="I17" s="16" t="s">
        <v>1162</v>
      </c>
      <c r="J17" s="16">
        <v>10</v>
      </c>
      <c r="K17" s="26"/>
    </row>
    <row r="18" ht="30" spans="1:11">
      <c r="A18" s="16" t="s">
        <v>1213</v>
      </c>
      <c r="B18" s="19" t="s">
        <v>1214</v>
      </c>
      <c r="C18" s="16" t="s">
        <v>1174</v>
      </c>
      <c r="D18" s="16"/>
      <c r="E18" s="16"/>
      <c r="F18" s="16" t="s">
        <v>1165</v>
      </c>
      <c r="G18" s="16"/>
      <c r="H18" s="21">
        <v>100</v>
      </c>
      <c r="I18" s="16" t="s">
        <v>1162</v>
      </c>
      <c r="J18" s="16">
        <v>10</v>
      </c>
      <c r="K18" s="26"/>
    </row>
  </sheetData>
  <mergeCells count="27">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A7:A10"/>
    <mergeCell ref="A12:A15"/>
    <mergeCell ref="A16:A17"/>
    <mergeCell ref="B12:B13"/>
    <mergeCell ref="B14:B15"/>
    <mergeCell ref="B16:B17"/>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O18" sqref="O18"/>
    </sheetView>
  </sheetViews>
  <sheetFormatPr defaultColWidth="9" defaultRowHeight="13.5"/>
  <cols>
    <col min="1" max="1" width="30.125"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0" width="9" style="1"/>
    <col min="11" max="11" width="25.5" style="1" customWidth="1"/>
    <col min="12" max="16384" width="9" style="1"/>
  </cols>
  <sheetData>
    <row r="1" ht="24.75" customHeight="1" spans="1:1">
      <c r="A1" s="2" t="s">
        <v>1215</v>
      </c>
    </row>
    <row r="2" ht="51.75" customHeight="1" spans="1:11">
      <c r="A2" s="3" t="s">
        <v>1216</v>
      </c>
      <c r="B2" s="3"/>
      <c r="C2" s="3"/>
      <c r="D2" s="3"/>
      <c r="E2" s="3"/>
      <c r="F2" s="3"/>
      <c r="G2" s="3"/>
      <c r="H2" s="3"/>
      <c r="I2" s="3"/>
      <c r="J2" s="3"/>
      <c r="K2" s="3"/>
    </row>
    <row r="3" s="1" customFormat="1" ht="22.5" spans="1:11">
      <c r="A3" s="4"/>
      <c r="B3" s="3"/>
      <c r="C3" s="3"/>
      <c r="D3" s="3"/>
      <c r="E3" s="3"/>
      <c r="K3" s="22" t="s">
        <v>313</v>
      </c>
    </row>
    <row r="4" s="1" customFormat="1" ht="15" spans="1:11">
      <c r="A4" s="5" t="s">
        <v>1177</v>
      </c>
      <c r="B4" s="6" t="s">
        <v>1151</v>
      </c>
      <c r="C4" s="7"/>
      <c r="D4" s="8" t="s">
        <v>1178</v>
      </c>
      <c r="E4" s="6" t="s">
        <v>1217</v>
      </c>
      <c r="F4" s="9"/>
      <c r="G4" s="9"/>
      <c r="H4" s="5" t="s">
        <v>1180</v>
      </c>
      <c r="I4" s="5"/>
      <c r="J4" s="23" t="s">
        <v>1218</v>
      </c>
      <c r="K4" s="11"/>
    </row>
    <row r="5" s="1" customFormat="1" ht="15" spans="1:11">
      <c r="A5" s="5" t="s">
        <v>1182</v>
      </c>
      <c r="B5" s="6" t="s">
        <v>1219</v>
      </c>
      <c r="C5" s="7"/>
      <c r="D5" s="8" t="s">
        <v>1183</v>
      </c>
      <c r="E5" s="10" t="s">
        <v>1220</v>
      </c>
      <c r="F5" s="7"/>
      <c r="G5" s="7"/>
      <c r="H5" s="5" t="s">
        <v>1185</v>
      </c>
      <c r="I5" s="5"/>
      <c r="J5" s="24">
        <v>88</v>
      </c>
      <c r="K5" s="24"/>
    </row>
    <row r="6" s="1" customFormat="1" ht="15" spans="1:11">
      <c r="A6" s="5" t="s">
        <v>1186</v>
      </c>
      <c r="B6" s="9">
        <v>10</v>
      </c>
      <c r="C6" s="7"/>
      <c r="D6" s="8" t="s">
        <v>1187</v>
      </c>
      <c r="E6" s="7">
        <v>13368050179</v>
      </c>
      <c r="F6" s="7"/>
      <c r="G6" s="7"/>
      <c r="H6" s="5" t="s">
        <v>1188</v>
      </c>
      <c r="I6" s="25" t="s">
        <v>1189</v>
      </c>
      <c r="J6" s="24">
        <v>88</v>
      </c>
      <c r="K6" s="24"/>
    </row>
    <row r="7" s="1" customFormat="1" spans="1:11">
      <c r="A7" s="5" t="s">
        <v>1190</v>
      </c>
      <c r="B7" s="11" t="s">
        <v>1221</v>
      </c>
      <c r="C7" s="11"/>
      <c r="D7" s="11"/>
      <c r="E7" s="11"/>
      <c r="F7" s="11"/>
      <c r="G7" s="11"/>
      <c r="H7" s="11"/>
      <c r="I7" s="11"/>
      <c r="J7" s="11"/>
      <c r="K7" s="11"/>
    </row>
    <row r="8" s="1" customFormat="1" spans="1:11">
      <c r="A8" s="5"/>
      <c r="B8" s="11"/>
      <c r="C8" s="11"/>
      <c r="D8" s="11"/>
      <c r="E8" s="11"/>
      <c r="F8" s="11"/>
      <c r="G8" s="11"/>
      <c r="H8" s="11"/>
      <c r="I8" s="11"/>
      <c r="J8" s="11"/>
      <c r="K8" s="11"/>
    </row>
    <row r="9" s="1" customFormat="1" spans="1:11">
      <c r="A9" s="5"/>
      <c r="B9" s="11"/>
      <c r="C9" s="11"/>
      <c r="D9" s="11"/>
      <c r="E9" s="11"/>
      <c r="F9" s="11"/>
      <c r="G9" s="11"/>
      <c r="H9" s="11"/>
      <c r="I9" s="11"/>
      <c r="J9" s="11"/>
      <c r="K9" s="11"/>
    </row>
    <row r="10" s="1" customFormat="1" spans="1:11">
      <c r="A10" s="5"/>
      <c r="B10" s="11"/>
      <c r="C10" s="11"/>
      <c r="D10" s="11"/>
      <c r="E10" s="11"/>
      <c r="F10" s="11"/>
      <c r="G10" s="11"/>
      <c r="H10" s="11"/>
      <c r="I10" s="11"/>
      <c r="J10" s="11"/>
      <c r="K10" s="11"/>
    </row>
    <row r="11" s="1" customFormat="1" ht="30" spans="1:11">
      <c r="A11" s="12" t="s">
        <v>1192</v>
      </c>
      <c r="B11" s="12" t="s">
        <v>1193</v>
      </c>
      <c r="C11" s="12" t="s">
        <v>1194</v>
      </c>
      <c r="D11" s="12"/>
      <c r="E11" s="12"/>
      <c r="F11" s="13" t="s">
        <v>1195</v>
      </c>
      <c r="G11" s="13" t="s">
        <v>1196</v>
      </c>
      <c r="H11" s="12" t="s">
        <v>1197</v>
      </c>
      <c r="I11" s="12" t="s">
        <v>1198</v>
      </c>
      <c r="J11" s="12" t="s">
        <v>1199</v>
      </c>
      <c r="K11" s="13" t="s">
        <v>1200</v>
      </c>
    </row>
    <row r="12" s="1" customFormat="1" ht="15" spans="1:11">
      <c r="A12" s="14" t="s">
        <v>1201</v>
      </c>
      <c r="B12" s="15" t="s">
        <v>1202</v>
      </c>
      <c r="C12" s="16" t="s">
        <v>1222</v>
      </c>
      <c r="D12" s="16"/>
      <c r="E12" s="16"/>
      <c r="F12" s="16" t="s">
        <v>1165</v>
      </c>
      <c r="G12" s="16"/>
      <c r="H12" s="16">
        <v>8000</v>
      </c>
      <c r="I12" s="16" t="s">
        <v>1223</v>
      </c>
      <c r="J12" s="16">
        <v>20</v>
      </c>
      <c r="K12" s="26"/>
    </row>
    <row r="13" s="1" customFormat="1" ht="15" spans="1:11">
      <c r="A13" s="17"/>
      <c r="B13" s="18"/>
      <c r="C13" s="16" t="s">
        <v>1224</v>
      </c>
      <c r="D13" s="16"/>
      <c r="E13" s="16"/>
      <c r="F13" s="16" t="s">
        <v>1165</v>
      </c>
      <c r="G13" s="16"/>
      <c r="H13" s="16">
        <v>77185</v>
      </c>
      <c r="I13" s="16" t="s">
        <v>1225</v>
      </c>
      <c r="J13" s="16">
        <v>40</v>
      </c>
      <c r="K13" s="26"/>
    </row>
    <row r="14" s="1" customFormat="1" ht="12" customHeight="1" spans="1:11">
      <c r="A14" s="16" t="s">
        <v>1209</v>
      </c>
      <c r="B14" s="18" t="s">
        <v>1226</v>
      </c>
      <c r="C14" s="19" t="s">
        <v>1227</v>
      </c>
      <c r="D14" s="19"/>
      <c r="E14" s="19"/>
      <c r="F14" s="16" t="s">
        <v>1165</v>
      </c>
      <c r="G14" s="16"/>
      <c r="H14" s="16">
        <v>100</v>
      </c>
      <c r="I14" s="16" t="s">
        <v>1162</v>
      </c>
      <c r="J14" s="16">
        <v>10</v>
      </c>
      <c r="K14" s="26"/>
    </row>
    <row r="15" s="1" customFormat="1" ht="18" customHeight="1" spans="1:11">
      <c r="A15" s="16"/>
      <c r="B15" s="15" t="s">
        <v>1228</v>
      </c>
      <c r="C15" s="16" t="s">
        <v>1229</v>
      </c>
      <c r="D15" s="16"/>
      <c r="E15" s="16"/>
      <c r="F15" s="16" t="s">
        <v>1165</v>
      </c>
      <c r="G15" s="16"/>
      <c r="H15" s="16">
        <v>100</v>
      </c>
      <c r="I15" s="16" t="s">
        <v>1162</v>
      </c>
      <c r="J15" s="16">
        <v>10</v>
      </c>
      <c r="K15" s="26"/>
    </row>
    <row r="16" s="1" customFormat="1" ht="30" spans="1:11">
      <c r="A16" s="17" t="s">
        <v>1213</v>
      </c>
      <c r="B16" s="20" t="s">
        <v>1214</v>
      </c>
      <c r="C16" s="16" t="s">
        <v>1174</v>
      </c>
      <c r="D16" s="16"/>
      <c r="E16" s="16"/>
      <c r="F16" s="16" t="s">
        <v>1165</v>
      </c>
      <c r="G16" s="16"/>
      <c r="H16" s="21">
        <v>100</v>
      </c>
      <c r="I16" s="16" t="s">
        <v>1162</v>
      </c>
      <c r="J16" s="16">
        <v>10</v>
      </c>
      <c r="K16" s="26"/>
    </row>
  </sheetData>
  <mergeCells count="23">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A7:A10"/>
    <mergeCell ref="A12:A13"/>
    <mergeCell ref="A14:A15"/>
    <mergeCell ref="B12:B13"/>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7"/>
  <sheetViews>
    <sheetView showGridLines="0" showZeros="0" workbookViewId="0">
      <selection activeCell="J27" sqref="J27"/>
    </sheetView>
  </sheetViews>
  <sheetFormatPr defaultColWidth="6.88333333333333" defaultRowHeight="12.75" customHeight="1" outlineLevelCol="6"/>
  <cols>
    <col min="1" max="1" width="23.6666666666667" style="240" customWidth="1"/>
    <col min="2" max="2" width="44.6666666666667" style="240" customWidth="1"/>
    <col min="3" max="3" width="10.75" style="240" customWidth="1"/>
    <col min="4" max="4" width="22" style="96" customWidth="1"/>
    <col min="5" max="5" width="20.75" style="240" customWidth="1"/>
    <col min="6" max="6" width="12.25" style="96" customWidth="1"/>
    <col min="7" max="7" width="10.75" style="96" customWidth="1"/>
    <col min="8" max="255" width="6.88333333333333" style="240"/>
    <col min="256" max="256" width="23.6666666666667" style="240" customWidth="1"/>
    <col min="257" max="257" width="44.6666666666667" style="240" customWidth="1"/>
    <col min="258" max="258" width="16.4416666666667" style="240" customWidth="1"/>
    <col min="259" max="261" width="13.6666666666667" style="240" customWidth="1"/>
    <col min="262" max="511" width="6.88333333333333" style="240"/>
    <col min="512" max="512" width="23.6666666666667" style="240" customWidth="1"/>
    <col min="513" max="513" width="44.6666666666667" style="240" customWidth="1"/>
    <col min="514" max="514" width="16.4416666666667" style="240" customWidth="1"/>
    <col min="515" max="517" width="13.6666666666667" style="240" customWidth="1"/>
    <col min="518" max="767" width="6.88333333333333" style="240"/>
    <col min="768" max="768" width="23.6666666666667" style="240" customWidth="1"/>
    <col min="769" max="769" width="44.6666666666667" style="240" customWidth="1"/>
    <col min="770" max="770" width="16.4416666666667" style="240" customWidth="1"/>
    <col min="771" max="773" width="13.6666666666667" style="240" customWidth="1"/>
    <col min="774" max="1023" width="6.88333333333333" style="240"/>
    <col min="1024" max="1024" width="23.6666666666667" style="240" customWidth="1"/>
    <col min="1025" max="1025" width="44.6666666666667" style="240" customWidth="1"/>
    <col min="1026" max="1026" width="16.4416666666667" style="240" customWidth="1"/>
    <col min="1027" max="1029" width="13.6666666666667" style="240" customWidth="1"/>
    <col min="1030" max="1279" width="6.88333333333333" style="240"/>
    <col min="1280" max="1280" width="23.6666666666667" style="240" customWidth="1"/>
    <col min="1281" max="1281" width="44.6666666666667" style="240" customWidth="1"/>
    <col min="1282" max="1282" width="16.4416666666667" style="240" customWidth="1"/>
    <col min="1283" max="1285" width="13.6666666666667" style="240" customWidth="1"/>
    <col min="1286" max="1535" width="6.88333333333333" style="240"/>
    <col min="1536" max="1536" width="23.6666666666667" style="240" customWidth="1"/>
    <col min="1537" max="1537" width="44.6666666666667" style="240" customWidth="1"/>
    <col min="1538" max="1538" width="16.4416666666667" style="240" customWidth="1"/>
    <col min="1539" max="1541" width="13.6666666666667" style="240" customWidth="1"/>
    <col min="1542" max="1791" width="6.88333333333333" style="240"/>
    <col min="1792" max="1792" width="23.6666666666667" style="240" customWidth="1"/>
    <col min="1793" max="1793" width="44.6666666666667" style="240" customWidth="1"/>
    <col min="1794" max="1794" width="16.4416666666667" style="240" customWidth="1"/>
    <col min="1795" max="1797" width="13.6666666666667" style="240" customWidth="1"/>
    <col min="1798" max="2047" width="6.88333333333333" style="240"/>
    <col min="2048" max="2048" width="23.6666666666667" style="240" customWidth="1"/>
    <col min="2049" max="2049" width="44.6666666666667" style="240" customWidth="1"/>
    <col min="2050" max="2050" width="16.4416666666667" style="240" customWidth="1"/>
    <col min="2051" max="2053" width="13.6666666666667" style="240" customWidth="1"/>
    <col min="2054" max="2303" width="6.88333333333333" style="240"/>
    <col min="2304" max="2304" width="23.6666666666667" style="240" customWidth="1"/>
    <col min="2305" max="2305" width="44.6666666666667" style="240" customWidth="1"/>
    <col min="2306" max="2306" width="16.4416666666667" style="240" customWidth="1"/>
    <col min="2307" max="2309" width="13.6666666666667" style="240" customWidth="1"/>
    <col min="2310" max="2559" width="6.88333333333333" style="240"/>
    <col min="2560" max="2560" width="23.6666666666667" style="240" customWidth="1"/>
    <col min="2561" max="2561" width="44.6666666666667" style="240" customWidth="1"/>
    <col min="2562" max="2562" width="16.4416666666667" style="240" customWidth="1"/>
    <col min="2563" max="2565" width="13.6666666666667" style="240" customWidth="1"/>
    <col min="2566" max="2815" width="6.88333333333333" style="240"/>
    <col min="2816" max="2816" width="23.6666666666667" style="240" customWidth="1"/>
    <col min="2817" max="2817" width="44.6666666666667" style="240" customWidth="1"/>
    <col min="2818" max="2818" width="16.4416666666667" style="240" customWidth="1"/>
    <col min="2819" max="2821" width="13.6666666666667" style="240" customWidth="1"/>
    <col min="2822" max="3071" width="6.88333333333333" style="240"/>
    <col min="3072" max="3072" width="23.6666666666667" style="240" customWidth="1"/>
    <col min="3073" max="3073" width="44.6666666666667" style="240" customWidth="1"/>
    <col min="3074" max="3074" width="16.4416666666667" style="240" customWidth="1"/>
    <col min="3075" max="3077" width="13.6666666666667" style="240" customWidth="1"/>
    <col min="3078" max="3327" width="6.88333333333333" style="240"/>
    <col min="3328" max="3328" width="23.6666666666667" style="240" customWidth="1"/>
    <col min="3329" max="3329" width="44.6666666666667" style="240" customWidth="1"/>
    <col min="3330" max="3330" width="16.4416666666667" style="240" customWidth="1"/>
    <col min="3331" max="3333" width="13.6666666666667" style="240" customWidth="1"/>
    <col min="3334" max="3583" width="6.88333333333333" style="240"/>
    <col min="3584" max="3584" width="23.6666666666667" style="240" customWidth="1"/>
    <col min="3585" max="3585" width="44.6666666666667" style="240" customWidth="1"/>
    <col min="3586" max="3586" width="16.4416666666667" style="240" customWidth="1"/>
    <col min="3587" max="3589" width="13.6666666666667" style="240" customWidth="1"/>
    <col min="3590" max="3839" width="6.88333333333333" style="240"/>
    <col min="3840" max="3840" width="23.6666666666667" style="240" customWidth="1"/>
    <col min="3841" max="3841" width="44.6666666666667" style="240" customWidth="1"/>
    <col min="3842" max="3842" width="16.4416666666667" style="240" customWidth="1"/>
    <col min="3843" max="3845" width="13.6666666666667" style="240" customWidth="1"/>
    <col min="3846" max="4095" width="6.88333333333333" style="240"/>
    <col min="4096" max="4096" width="23.6666666666667" style="240" customWidth="1"/>
    <col min="4097" max="4097" width="44.6666666666667" style="240" customWidth="1"/>
    <col min="4098" max="4098" width="16.4416666666667" style="240" customWidth="1"/>
    <col min="4099" max="4101" width="13.6666666666667" style="240" customWidth="1"/>
    <col min="4102" max="4351" width="6.88333333333333" style="240"/>
    <col min="4352" max="4352" width="23.6666666666667" style="240" customWidth="1"/>
    <col min="4353" max="4353" width="44.6666666666667" style="240" customWidth="1"/>
    <col min="4354" max="4354" width="16.4416666666667" style="240" customWidth="1"/>
    <col min="4355" max="4357" width="13.6666666666667" style="240" customWidth="1"/>
    <col min="4358" max="4607" width="6.88333333333333" style="240"/>
    <col min="4608" max="4608" width="23.6666666666667" style="240" customWidth="1"/>
    <col min="4609" max="4609" width="44.6666666666667" style="240" customWidth="1"/>
    <col min="4610" max="4610" width="16.4416666666667" style="240" customWidth="1"/>
    <col min="4611" max="4613" width="13.6666666666667" style="240" customWidth="1"/>
    <col min="4614" max="4863" width="6.88333333333333" style="240"/>
    <col min="4864" max="4864" width="23.6666666666667" style="240" customWidth="1"/>
    <col min="4865" max="4865" width="44.6666666666667" style="240" customWidth="1"/>
    <col min="4866" max="4866" width="16.4416666666667" style="240" customWidth="1"/>
    <col min="4867" max="4869" width="13.6666666666667" style="240" customWidth="1"/>
    <col min="4870" max="5119" width="6.88333333333333" style="240"/>
    <col min="5120" max="5120" width="23.6666666666667" style="240" customWidth="1"/>
    <col min="5121" max="5121" width="44.6666666666667" style="240" customWidth="1"/>
    <col min="5122" max="5122" width="16.4416666666667" style="240" customWidth="1"/>
    <col min="5123" max="5125" width="13.6666666666667" style="240" customWidth="1"/>
    <col min="5126" max="5375" width="6.88333333333333" style="240"/>
    <col min="5376" max="5376" width="23.6666666666667" style="240" customWidth="1"/>
    <col min="5377" max="5377" width="44.6666666666667" style="240" customWidth="1"/>
    <col min="5378" max="5378" width="16.4416666666667" style="240" customWidth="1"/>
    <col min="5379" max="5381" width="13.6666666666667" style="240" customWidth="1"/>
    <col min="5382" max="5631" width="6.88333333333333" style="240"/>
    <col min="5632" max="5632" width="23.6666666666667" style="240" customWidth="1"/>
    <col min="5633" max="5633" width="44.6666666666667" style="240" customWidth="1"/>
    <col min="5634" max="5634" width="16.4416666666667" style="240" customWidth="1"/>
    <col min="5635" max="5637" width="13.6666666666667" style="240" customWidth="1"/>
    <col min="5638" max="5887" width="6.88333333333333" style="240"/>
    <col min="5888" max="5888" width="23.6666666666667" style="240" customWidth="1"/>
    <col min="5889" max="5889" width="44.6666666666667" style="240" customWidth="1"/>
    <col min="5890" max="5890" width="16.4416666666667" style="240" customWidth="1"/>
    <col min="5891" max="5893" width="13.6666666666667" style="240" customWidth="1"/>
    <col min="5894" max="6143" width="6.88333333333333" style="240"/>
    <col min="6144" max="6144" width="23.6666666666667" style="240" customWidth="1"/>
    <col min="6145" max="6145" width="44.6666666666667" style="240" customWidth="1"/>
    <col min="6146" max="6146" width="16.4416666666667" style="240" customWidth="1"/>
    <col min="6147" max="6149" width="13.6666666666667" style="240" customWidth="1"/>
    <col min="6150" max="6399" width="6.88333333333333" style="240"/>
    <col min="6400" max="6400" width="23.6666666666667" style="240" customWidth="1"/>
    <col min="6401" max="6401" width="44.6666666666667" style="240" customWidth="1"/>
    <col min="6402" max="6402" width="16.4416666666667" style="240" customWidth="1"/>
    <col min="6403" max="6405" width="13.6666666666667" style="240" customWidth="1"/>
    <col min="6406" max="6655" width="6.88333333333333" style="240"/>
    <col min="6656" max="6656" width="23.6666666666667" style="240" customWidth="1"/>
    <col min="6657" max="6657" width="44.6666666666667" style="240" customWidth="1"/>
    <col min="6658" max="6658" width="16.4416666666667" style="240" customWidth="1"/>
    <col min="6659" max="6661" width="13.6666666666667" style="240" customWidth="1"/>
    <col min="6662" max="6911" width="6.88333333333333" style="240"/>
    <col min="6912" max="6912" width="23.6666666666667" style="240" customWidth="1"/>
    <col min="6913" max="6913" width="44.6666666666667" style="240" customWidth="1"/>
    <col min="6914" max="6914" width="16.4416666666667" style="240" customWidth="1"/>
    <col min="6915" max="6917" width="13.6666666666667" style="240" customWidth="1"/>
    <col min="6918" max="7167" width="6.88333333333333" style="240"/>
    <col min="7168" max="7168" width="23.6666666666667" style="240" customWidth="1"/>
    <col min="7169" max="7169" width="44.6666666666667" style="240" customWidth="1"/>
    <col min="7170" max="7170" width="16.4416666666667" style="240" customWidth="1"/>
    <col min="7171" max="7173" width="13.6666666666667" style="240" customWidth="1"/>
    <col min="7174" max="7423" width="6.88333333333333" style="240"/>
    <col min="7424" max="7424" width="23.6666666666667" style="240" customWidth="1"/>
    <col min="7425" max="7425" width="44.6666666666667" style="240" customWidth="1"/>
    <col min="7426" max="7426" width="16.4416666666667" style="240" customWidth="1"/>
    <col min="7427" max="7429" width="13.6666666666667" style="240" customWidth="1"/>
    <col min="7430" max="7679" width="6.88333333333333" style="240"/>
    <col min="7680" max="7680" width="23.6666666666667" style="240" customWidth="1"/>
    <col min="7681" max="7681" width="44.6666666666667" style="240" customWidth="1"/>
    <col min="7682" max="7682" width="16.4416666666667" style="240" customWidth="1"/>
    <col min="7683" max="7685" width="13.6666666666667" style="240" customWidth="1"/>
    <col min="7686" max="7935" width="6.88333333333333" style="240"/>
    <col min="7936" max="7936" width="23.6666666666667" style="240" customWidth="1"/>
    <col min="7937" max="7937" width="44.6666666666667" style="240" customWidth="1"/>
    <col min="7938" max="7938" width="16.4416666666667" style="240" customWidth="1"/>
    <col min="7939" max="7941" width="13.6666666666667" style="240" customWidth="1"/>
    <col min="7942" max="8191" width="6.88333333333333" style="240"/>
    <col min="8192" max="8192" width="23.6666666666667" style="240" customWidth="1"/>
    <col min="8193" max="8193" width="44.6666666666667" style="240" customWidth="1"/>
    <col min="8194" max="8194" width="16.4416666666667" style="240" customWidth="1"/>
    <col min="8195" max="8197" width="13.6666666666667" style="240" customWidth="1"/>
    <col min="8198" max="8447" width="6.88333333333333" style="240"/>
    <col min="8448" max="8448" width="23.6666666666667" style="240" customWidth="1"/>
    <col min="8449" max="8449" width="44.6666666666667" style="240" customWidth="1"/>
    <col min="8450" max="8450" width="16.4416666666667" style="240" customWidth="1"/>
    <col min="8451" max="8453" width="13.6666666666667" style="240" customWidth="1"/>
    <col min="8454" max="8703" width="6.88333333333333" style="240"/>
    <col min="8704" max="8704" width="23.6666666666667" style="240" customWidth="1"/>
    <col min="8705" max="8705" width="44.6666666666667" style="240" customWidth="1"/>
    <col min="8706" max="8706" width="16.4416666666667" style="240" customWidth="1"/>
    <col min="8707" max="8709" width="13.6666666666667" style="240" customWidth="1"/>
    <col min="8710" max="8959" width="6.88333333333333" style="240"/>
    <col min="8960" max="8960" width="23.6666666666667" style="240" customWidth="1"/>
    <col min="8961" max="8961" width="44.6666666666667" style="240" customWidth="1"/>
    <col min="8962" max="8962" width="16.4416666666667" style="240" customWidth="1"/>
    <col min="8963" max="8965" width="13.6666666666667" style="240" customWidth="1"/>
    <col min="8966" max="9215" width="6.88333333333333" style="240"/>
    <col min="9216" max="9216" width="23.6666666666667" style="240" customWidth="1"/>
    <col min="9217" max="9217" width="44.6666666666667" style="240" customWidth="1"/>
    <col min="9218" max="9218" width="16.4416666666667" style="240" customWidth="1"/>
    <col min="9219" max="9221" width="13.6666666666667" style="240" customWidth="1"/>
    <col min="9222" max="9471" width="6.88333333333333" style="240"/>
    <col min="9472" max="9472" width="23.6666666666667" style="240" customWidth="1"/>
    <col min="9473" max="9473" width="44.6666666666667" style="240" customWidth="1"/>
    <col min="9474" max="9474" width="16.4416666666667" style="240" customWidth="1"/>
    <col min="9475" max="9477" width="13.6666666666667" style="240" customWidth="1"/>
    <col min="9478" max="9727" width="6.88333333333333" style="240"/>
    <col min="9728" max="9728" width="23.6666666666667" style="240" customWidth="1"/>
    <col min="9729" max="9729" width="44.6666666666667" style="240" customWidth="1"/>
    <col min="9730" max="9730" width="16.4416666666667" style="240" customWidth="1"/>
    <col min="9731" max="9733" width="13.6666666666667" style="240" customWidth="1"/>
    <col min="9734" max="9983" width="6.88333333333333" style="240"/>
    <col min="9984" max="9984" width="23.6666666666667" style="240" customWidth="1"/>
    <col min="9985" max="9985" width="44.6666666666667" style="240" customWidth="1"/>
    <col min="9986" max="9986" width="16.4416666666667" style="240" customWidth="1"/>
    <col min="9987" max="9989" width="13.6666666666667" style="240" customWidth="1"/>
    <col min="9990" max="10239" width="6.88333333333333" style="240"/>
    <col min="10240" max="10240" width="23.6666666666667" style="240" customWidth="1"/>
    <col min="10241" max="10241" width="44.6666666666667" style="240" customWidth="1"/>
    <col min="10242" max="10242" width="16.4416666666667" style="240" customWidth="1"/>
    <col min="10243" max="10245" width="13.6666666666667" style="240" customWidth="1"/>
    <col min="10246" max="10495" width="6.88333333333333" style="240"/>
    <col min="10496" max="10496" width="23.6666666666667" style="240" customWidth="1"/>
    <col min="10497" max="10497" width="44.6666666666667" style="240" customWidth="1"/>
    <col min="10498" max="10498" width="16.4416666666667" style="240" customWidth="1"/>
    <col min="10499" max="10501" width="13.6666666666667" style="240" customWidth="1"/>
    <col min="10502" max="10751" width="6.88333333333333" style="240"/>
    <col min="10752" max="10752" width="23.6666666666667" style="240" customWidth="1"/>
    <col min="10753" max="10753" width="44.6666666666667" style="240" customWidth="1"/>
    <col min="10754" max="10754" width="16.4416666666667" style="240" customWidth="1"/>
    <col min="10755" max="10757" width="13.6666666666667" style="240" customWidth="1"/>
    <col min="10758" max="11007" width="6.88333333333333" style="240"/>
    <col min="11008" max="11008" width="23.6666666666667" style="240" customWidth="1"/>
    <col min="11009" max="11009" width="44.6666666666667" style="240" customWidth="1"/>
    <col min="11010" max="11010" width="16.4416666666667" style="240" customWidth="1"/>
    <col min="11011" max="11013" width="13.6666666666667" style="240" customWidth="1"/>
    <col min="11014" max="11263" width="6.88333333333333" style="240"/>
    <col min="11264" max="11264" width="23.6666666666667" style="240" customWidth="1"/>
    <col min="11265" max="11265" width="44.6666666666667" style="240" customWidth="1"/>
    <col min="11266" max="11266" width="16.4416666666667" style="240" customWidth="1"/>
    <col min="11267" max="11269" width="13.6666666666667" style="240" customWidth="1"/>
    <col min="11270" max="11519" width="6.88333333333333" style="240"/>
    <col min="11520" max="11520" width="23.6666666666667" style="240" customWidth="1"/>
    <col min="11521" max="11521" width="44.6666666666667" style="240" customWidth="1"/>
    <col min="11522" max="11522" width="16.4416666666667" style="240" customWidth="1"/>
    <col min="11523" max="11525" width="13.6666666666667" style="240" customWidth="1"/>
    <col min="11526" max="11775" width="6.88333333333333" style="240"/>
    <col min="11776" max="11776" width="23.6666666666667" style="240" customWidth="1"/>
    <col min="11777" max="11777" width="44.6666666666667" style="240" customWidth="1"/>
    <col min="11778" max="11778" width="16.4416666666667" style="240" customWidth="1"/>
    <col min="11779" max="11781" width="13.6666666666667" style="240" customWidth="1"/>
    <col min="11782" max="12031" width="6.88333333333333" style="240"/>
    <col min="12032" max="12032" width="23.6666666666667" style="240" customWidth="1"/>
    <col min="12033" max="12033" width="44.6666666666667" style="240" customWidth="1"/>
    <col min="12034" max="12034" width="16.4416666666667" style="240" customWidth="1"/>
    <col min="12035" max="12037" width="13.6666666666667" style="240" customWidth="1"/>
    <col min="12038" max="12287" width="6.88333333333333" style="240"/>
    <col min="12288" max="12288" width="23.6666666666667" style="240" customWidth="1"/>
    <col min="12289" max="12289" width="44.6666666666667" style="240" customWidth="1"/>
    <col min="12290" max="12290" width="16.4416666666667" style="240" customWidth="1"/>
    <col min="12291" max="12293" width="13.6666666666667" style="240" customWidth="1"/>
    <col min="12294" max="12543" width="6.88333333333333" style="240"/>
    <col min="12544" max="12544" width="23.6666666666667" style="240" customWidth="1"/>
    <col min="12545" max="12545" width="44.6666666666667" style="240" customWidth="1"/>
    <col min="12546" max="12546" width="16.4416666666667" style="240" customWidth="1"/>
    <col min="12547" max="12549" width="13.6666666666667" style="240" customWidth="1"/>
    <col min="12550" max="12799" width="6.88333333333333" style="240"/>
    <col min="12800" max="12800" width="23.6666666666667" style="240" customWidth="1"/>
    <col min="12801" max="12801" width="44.6666666666667" style="240" customWidth="1"/>
    <col min="12802" max="12802" width="16.4416666666667" style="240" customWidth="1"/>
    <col min="12803" max="12805" width="13.6666666666667" style="240" customWidth="1"/>
    <col min="12806" max="13055" width="6.88333333333333" style="240"/>
    <col min="13056" max="13056" width="23.6666666666667" style="240" customWidth="1"/>
    <col min="13057" max="13057" width="44.6666666666667" style="240" customWidth="1"/>
    <col min="13058" max="13058" width="16.4416666666667" style="240" customWidth="1"/>
    <col min="13059" max="13061" width="13.6666666666667" style="240" customWidth="1"/>
    <col min="13062" max="13311" width="6.88333333333333" style="240"/>
    <col min="13312" max="13312" width="23.6666666666667" style="240" customWidth="1"/>
    <col min="13313" max="13313" width="44.6666666666667" style="240" customWidth="1"/>
    <col min="13314" max="13314" width="16.4416666666667" style="240" customWidth="1"/>
    <col min="13315" max="13317" width="13.6666666666667" style="240" customWidth="1"/>
    <col min="13318" max="13567" width="6.88333333333333" style="240"/>
    <col min="13568" max="13568" width="23.6666666666667" style="240" customWidth="1"/>
    <col min="13569" max="13569" width="44.6666666666667" style="240" customWidth="1"/>
    <col min="13570" max="13570" width="16.4416666666667" style="240" customWidth="1"/>
    <col min="13571" max="13573" width="13.6666666666667" style="240" customWidth="1"/>
    <col min="13574" max="13823" width="6.88333333333333" style="240"/>
    <col min="13824" max="13824" width="23.6666666666667" style="240" customWidth="1"/>
    <col min="13825" max="13825" width="44.6666666666667" style="240" customWidth="1"/>
    <col min="13826" max="13826" width="16.4416666666667" style="240" customWidth="1"/>
    <col min="13827" max="13829" width="13.6666666666667" style="240" customWidth="1"/>
    <col min="13830" max="14079" width="6.88333333333333" style="240"/>
    <col min="14080" max="14080" width="23.6666666666667" style="240" customWidth="1"/>
    <col min="14081" max="14081" width="44.6666666666667" style="240" customWidth="1"/>
    <col min="14082" max="14082" width="16.4416666666667" style="240" customWidth="1"/>
    <col min="14083" max="14085" width="13.6666666666667" style="240" customWidth="1"/>
    <col min="14086" max="14335" width="6.88333333333333" style="240"/>
    <col min="14336" max="14336" width="23.6666666666667" style="240" customWidth="1"/>
    <col min="14337" max="14337" width="44.6666666666667" style="240" customWidth="1"/>
    <col min="14338" max="14338" width="16.4416666666667" style="240" customWidth="1"/>
    <col min="14339" max="14341" width="13.6666666666667" style="240" customWidth="1"/>
    <col min="14342" max="14591" width="6.88333333333333" style="240"/>
    <col min="14592" max="14592" width="23.6666666666667" style="240" customWidth="1"/>
    <col min="14593" max="14593" width="44.6666666666667" style="240" customWidth="1"/>
    <col min="14594" max="14594" width="16.4416666666667" style="240" customWidth="1"/>
    <col min="14595" max="14597" width="13.6666666666667" style="240" customWidth="1"/>
    <col min="14598" max="14847" width="6.88333333333333" style="240"/>
    <col min="14848" max="14848" width="23.6666666666667" style="240" customWidth="1"/>
    <col min="14849" max="14849" width="44.6666666666667" style="240" customWidth="1"/>
    <col min="14850" max="14850" width="16.4416666666667" style="240" customWidth="1"/>
    <col min="14851" max="14853" width="13.6666666666667" style="240" customWidth="1"/>
    <col min="14854" max="15103" width="6.88333333333333" style="240"/>
    <col min="15104" max="15104" width="23.6666666666667" style="240" customWidth="1"/>
    <col min="15105" max="15105" width="44.6666666666667" style="240" customWidth="1"/>
    <col min="15106" max="15106" width="16.4416666666667" style="240" customWidth="1"/>
    <col min="15107" max="15109" width="13.6666666666667" style="240" customWidth="1"/>
    <col min="15110" max="15359" width="6.88333333333333" style="240"/>
    <col min="15360" max="15360" width="23.6666666666667" style="240" customWidth="1"/>
    <col min="15361" max="15361" width="44.6666666666667" style="240" customWidth="1"/>
    <col min="15362" max="15362" width="16.4416666666667" style="240" customWidth="1"/>
    <col min="15363" max="15365" width="13.6666666666667" style="240" customWidth="1"/>
    <col min="15366" max="15615" width="6.88333333333333" style="240"/>
    <col min="15616" max="15616" width="23.6666666666667" style="240" customWidth="1"/>
    <col min="15617" max="15617" width="44.6666666666667" style="240" customWidth="1"/>
    <col min="15618" max="15618" width="16.4416666666667" style="240" customWidth="1"/>
    <col min="15619" max="15621" width="13.6666666666667" style="240" customWidth="1"/>
    <col min="15622" max="15871" width="6.88333333333333" style="240"/>
    <col min="15872" max="15872" width="23.6666666666667" style="240" customWidth="1"/>
    <col min="15873" max="15873" width="44.6666666666667" style="240" customWidth="1"/>
    <col min="15874" max="15874" width="16.4416666666667" style="240" customWidth="1"/>
    <col min="15875" max="15877" width="13.6666666666667" style="240" customWidth="1"/>
    <col min="15878" max="16127" width="6.88333333333333" style="240"/>
    <col min="16128" max="16128" width="23.6666666666667" style="240" customWidth="1"/>
    <col min="16129" max="16129" width="44.6666666666667" style="240" customWidth="1"/>
    <col min="16130" max="16130" width="16.4416666666667" style="240" customWidth="1"/>
    <col min="16131" max="16133" width="13.6666666666667" style="240" customWidth="1"/>
    <col min="16134" max="16384" width="6.88333333333333" style="240"/>
  </cols>
  <sheetData>
    <row r="1" ht="20.1" customHeight="1" spans="1:1">
      <c r="A1" s="241" t="s">
        <v>331</v>
      </c>
    </row>
    <row r="2" ht="36" customHeight="1" spans="1:7">
      <c r="A2" s="242" t="s">
        <v>332</v>
      </c>
      <c r="B2" s="242"/>
      <c r="C2" s="242"/>
      <c r="D2" s="242"/>
      <c r="E2" s="242"/>
      <c r="F2" s="242"/>
      <c r="G2" s="242"/>
    </row>
    <row r="3" ht="20.1" customHeight="1" spans="1:5">
      <c r="A3" s="243"/>
      <c r="B3" s="243"/>
      <c r="C3" s="243"/>
      <c r="D3" s="243"/>
      <c r="E3" s="243"/>
    </row>
    <row r="4" s="96" customFormat="1" ht="20.1" customHeight="1" spans="5:5">
      <c r="E4" s="244" t="s">
        <v>313</v>
      </c>
    </row>
    <row r="5" s="96" customFormat="1" ht="20.1" customHeight="1" spans="1:7">
      <c r="A5" s="218" t="s">
        <v>316</v>
      </c>
      <c r="B5" s="218" t="s">
        <v>316</v>
      </c>
      <c r="C5" s="218" t="s">
        <v>316</v>
      </c>
      <c r="D5" s="218" t="s">
        <v>316</v>
      </c>
      <c r="E5" s="218" t="s">
        <v>333</v>
      </c>
      <c r="F5" s="218" t="s">
        <v>333</v>
      </c>
      <c r="G5" s="218" t="s">
        <v>333</v>
      </c>
    </row>
    <row r="6" s="96" customFormat="1" ht="20.1" customHeight="1" spans="1:7">
      <c r="A6" s="218" t="s">
        <v>334</v>
      </c>
      <c r="B6" s="218" t="s">
        <v>334</v>
      </c>
      <c r="C6" s="218" t="s">
        <v>334</v>
      </c>
      <c r="D6" s="218" t="s">
        <v>335</v>
      </c>
      <c r="E6" s="218" t="s">
        <v>318</v>
      </c>
      <c r="F6" s="218" t="s">
        <v>336</v>
      </c>
      <c r="G6" s="218" t="s">
        <v>337</v>
      </c>
    </row>
    <row r="7" s="96" customFormat="1" ht="20.1" customHeight="1" spans="1:7">
      <c r="A7" s="218" t="s">
        <v>334</v>
      </c>
      <c r="B7" s="218" t="s">
        <v>334</v>
      </c>
      <c r="C7" s="218" t="s">
        <v>334</v>
      </c>
      <c r="D7" s="218" t="s">
        <v>335</v>
      </c>
      <c r="E7" s="218" t="s">
        <v>318</v>
      </c>
      <c r="F7" s="218" t="s">
        <v>336</v>
      </c>
      <c r="G7" s="218" t="s">
        <v>337</v>
      </c>
    </row>
    <row r="8" s="96" customFormat="1" ht="20.1" customHeight="1" spans="1:7">
      <c r="A8" s="218" t="s">
        <v>334</v>
      </c>
      <c r="B8" s="218" t="s">
        <v>334</v>
      </c>
      <c r="C8" s="218" t="s">
        <v>334</v>
      </c>
      <c r="D8" s="218" t="s">
        <v>335</v>
      </c>
      <c r="E8" s="218" t="s">
        <v>318</v>
      </c>
      <c r="F8" s="218" t="s">
        <v>336</v>
      </c>
      <c r="G8" s="218" t="s">
        <v>337</v>
      </c>
    </row>
    <row r="9" s="96" customFormat="1" customHeight="1" spans="1:7">
      <c r="A9" s="245" t="s">
        <v>318</v>
      </c>
      <c r="B9" s="246" t="s">
        <v>318</v>
      </c>
      <c r="C9" s="246" t="s">
        <v>318</v>
      </c>
      <c r="D9" s="246" t="s">
        <v>318</v>
      </c>
      <c r="E9" s="222">
        <v>6621.72</v>
      </c>
      <c r="F9" s="222">
        <v>2978.35</v>
      </c>
      <c r="G9" s="222">
        <v>3643.37</v>
      </c>
    </row>
    <row r="10" s="96" customFormat="1" customHeight="1" spans="1:7">
      <c r="A10" s="220" t="s">
        <v>338</v>
      </c>
      <c r="B10" s="221" t="s">
        <v>338</v>
      </c>
      <c r="C10" s="221" t="s">
        <v>338</v>
      </c>
      <c r="D10" s="221" t="s">
        <v>339</v>
      </c>
      <c r="E10" s="222">
        <v>1540.06</v>
      </c>
      <c r="F10" s="222">
        <v>1447.14</v>
      </c>
      <c r="G10" s="222">
        <v>92.92</v>
      </c>
    </row>
    <row r="11" s="96" customFormat="1" customHeight="1" spans="1:7">
      <c r="A11" s="220" t="s">
        <v>340</v>
      </c>
      <c r="B11" s="221" t="s">
        <v>340</v>
      </c>
      <c r="C11" s="221" t="s">
        <v>340</v>
      </c>
      <c r="D11" s="221" t="s">
        <v>341</v>
      </c>
      <c r="E11" s="222">
        <v>22.5</v>
      </c>
      <c r="F11" s="222">
        <v>22.5</v>
      </c>
      <c r="G11" s="222"/>
    </row>
    <row r="12" s="96" customFormat="1" customHeight="1" spans="1:7">
      <c r="A12" s="220" t="s">
        <v>342</v>
      </c>
      <c r="B12" s="221" t="s">
        <v>342</v>
      </c>
      <c r="C12" s="221" t="s">
        <v>342</v>
      </c>
      <c r="D12" s="221" t="s">
        <v>343</v>
      </c>
      <c r="E12" s="222">
        <v>22.5</v>
      </c>
      <c r="F12" s="222">
        <v>22.5</v>
      </c>
      <c r="G12" s="222"/>
    </row>
    <row r="13" s="96" customFormat="1" customHeight="1" spans="1:7">
      <c r="A13" s="220" t="s">
        <v>344</v>
      </c>
      <c r="B13" s="221" t="s">
        <v>344</v>
      </c>
      <c r="C13" s="221" t="s">
        <v>344</v>
      </c>
      <c r="D13" s="221" t="s">
        <v>345</v>
      </c>
      <c r="E13" s="222">
        <v>1218.86</v>
      </c>
      <c r="F13" s="222">
        <v>1136.65</v>
      </c>
      <c r="G13" s="222">
        <v>82.21</v>
      </c>
    </row>
    <row r="14" s="96" customFormat="1" customHeight="1" spans="1:7">
      <c r="A14" s="220" t="s">
        <v>346</v>
      </c>
      <c r="B14" s="221" t="s">
        <v>346</v>
      </c>
      <c r="C14" s="221" t="s">
        <v>346</v>
      </c>
      <c r="D14" s="221" t="s">
        <v>343</v>
      </c>
      <c r="E14" s="222">
        <v>1136.65</v>
      </c>
      <c r="F14" s="222">
        <v>1136.65</v>
      </c>
      <c r="G14" s="222"/>
    </row>
    <row r="15" s="96" customFormat="1" customHeight="1" spans="1:7">
      <c r="A15" s="220" t="s">
        <v>347</v>
      </c>
      <c r="B15" s="221" t="s">
        <v>347</v>
      </c>
      <c r="C15" s="221" t="s">
        <v>347</v>
      </c>
      <c r="D15" s="221" t="s">
        <v>348</v>
      </c>
      <c r="E15" s="222">
        <v>1.98</v>
      </c>
      <c r="F15" s="222"/>
      <c r="G15" s="222">
        <v>1.98</v>
      </c>
    </row>
    <row r="16" s="96" customFormat="1" customHeight="1" spans="1:7">
      <c r="A16" s="220" t="s">
        <v>349</v>
      </c>
      <c r="B16" s="221" t="s">
        <v>349</v>
      </c>
      <c r="C16" s="221" t="s">
        <v>349</v>
      </c>
      <c r="D16" s="221" t="s">
        <v>350</v>
      </c>
      <c r="E16" s="222">
        <v>30.47</v>
      </c>
      <c r="F16" s="222"/>
      <c r="G16" s="222">
        <v>30.47</v>
      </c>
    </row>
    <row r="17" s="96" customFormat="1" customHeight="1" spans="1:7">
      <c r="A17" s="220" t="s">
        <v>351</v>
      </c>
      <c r="B17" s="221" t="s">
        <v>351</v>
      </c>
      <c r="C17" s="221" t="s">
        <v>351</v>
      </c>
      <c r="D17" s="221" t="s">
        <v>352</v>
      </c>
      <c r="E17" s="222">
        <v>49.76</v>
      </c>
      <c r="F17" s="222"/>
      <c r="G17" s="222">
        <v>49.76</v>
      </c>
    </row>
    <row r="18" s="96" customFormat="1" customHeight="1" spans="1:7">
      <c r="A18" s="220" t="s">
        <v>353</v>
      </c>
      <c r="B18" s="221" t="s">
        <v>353</v>
      </c>
      <c r="C18" s="221" t="s">
        <v>353</v>
      </c>
      <c r="D18" s="221" t="s">
        <v>354</v>
      </c>
      <c r="E18" s="222">
        <v>118.42</v>
      </c>
      <c r="F18" s="222">
        <v>118.42</v>
      </c>
      <c r="G18" s="222"/>
    </row>
    <row r="19" s="96" customFormat="1" customHeight="1" spans="1:7">
      <c r="A19" s="220" t="s">
        <v>355</v>
      </c>
      <c r="B19" s="221" t="s">
        <v>355</v>
      </c>
      <c r="C19" s="221" t="s">
        <v>355</v>
      </c>
      <c r="D19" s="221" t="s">
        <v>343</v>
      </c>
      <c r="E19" s="222">
        <v>118.42</v>
      </c>
      <c r="F19" s="222">
        <v>118.42</v>
      </c>
      <c r="G19" s="222"/>
    </row>
    <row r="20" s="96" customFormat="1" customHeight="1" spans="1:7">
      <c r="A20" s="220" t="s">
        <v>356</v>
      </c>
      <c r="B20" s="221" t="s">
        <v>356</v>
      </c>
      <c r="C20" s="221" t="s">
        <v>356</v>
      </c>
      <c r="D20" s="221" t="s">
        <v>357</v>
      </c>
      <c r="E20" s="222">
        <v>169.57</v>
      </c>
      <c r="F20" s="222">
        <v>169.57</v>
      </c>
      <c r="G20" s="222"/>
    </row>
    <row r="21" s="96" customFormat="1" customHeight="1" spans="1:7">
      <c r="A21" s="220" t="s">
        <v>358</v>
      </c>
      <c r="B21" s="221" t="s">
        <v>358</v>
      </c>
      <c r="C21" s="221" t="s">
        <v>358</v>
      </c>
      <c r="D21" s="221" t="s">
        <v>343</v>
      </c>
      <c r="E21" s="222">
        <v>169.57</v>
      </c>
      <c r="F21" s="222">
        <v>169.57</v>
      </c>
      <c r="G21" s="222"/>
    </row>
    <row r="22" s="96" customFormat="1" customHeight="1" spans="1:7">
      <c r="A22" s="220" t="s">
        <v>359</v>
      </c>
      <c r="B22" s="221" t="s">
        <v>359</v>
      </c>
      <c r="C22" s="221" t="s">
        <v>359</v>
      </c>
      <c r="D22" s="221" t="s">
        <v>360</v>
      </c>
      <c r="E22" s="222">
        <v>10.71</v>
      </c>
      <c r="F22" s="222"/>
      <c r="G22" s="222">
        <v>10.71</v>
      </c>
    </row>
    <row r="23" s="96" customFormat="1" customHeight="1" spans="1:7">
      <c r="A23" s="220" t="s">
        <v>361</v>
      </c>
      <c r="B23" s="221" t="s">
        <v>361</v>
      </c>
      <c r="C23" s="221" t="s">
        <v>361</v>
      </c>
      <c r="D23" s="221" t="s">
        <v>348</v>
      </c>
      <c r="E23" s="222">
        <v>10.71</v>
      </c>
      <c r="F23" s="222"/>
      <c r="G23" s="222">
        <v>10.71</v>
      </c>
    </row>
    <row r="24" s="96" customFormat="1" customHeight="1" spans="1:7">
      <c r="A24" s="220" t="s">
        <v>362</v>
      </c>
      <c r="B24" s="221" t="s">
        <v>362</v>
      </c>
      <c r="C24" s="221" t="s">
        <v>362</v>
      </c>
      <c r="D24" s="221" t="s">
        <v>363</v>
      </c>
      <c r="E24" s="222">
        <v>66.82</v>
      </c>
      <c r="F24" s="222">
        <v>66.82</v>
      </c>
      <c r="G24" s="222"/>
    </row>
    <row r="25" s="96" customFormat="1" customHeight="1" spans="1:7">
      <c r="A25" s="220" t="s">
        <v>364</v>
      </c>
      <c r="B25" s="221" t="s">
        <v>364</v>
      </c>
      <c r="C25" s="221" t="s">
        <v>364</v>
      </c>
      <c r="D25" s="221" t="s">
        <v>365</v>
      </c>
      <c r="E25" s="222">
        <v>66.82</v>
      </c>
      <c r="F25" s="222">
        <v>66.82</v>
      </c>
      <c r="G25" s="222"/>
    </row>
    <row r="26" s="96" customFormat="1" customHeight="1" spans="1:7">
      <c r="A26" s="220" t="s">
        <v>366</v>
      </c>
      <c r="B26" s="221" t="s">
        <v>366</v>
      </c>
      <c r="C26" s="221" t="s">
        <v>366</v>
      </c>
      <c r="D26" s="221" t="s">
        <v>343</v>
      </c>
      <c r="E26" s="222">
        <v>66.82</v>
      </c>
      <c r="F26" s="222">
        <v>66.82</v>
      </c>
      <c r="G26" s="222"/>
    </row>
    <row r="27" s="96" customFormat="1" customHeight="1" spans="1:7">
      <c r="A27" s="220" t="s">
        <v>367</v>
      </c>
      <c r="B27" s="221" t="s">
        <v>367</v>
      </c>
      <c r="C27" s="221" t="s">
        <v>367</v>
      </c>
      <c r="D27" s="221" t="s">
        <v>368</v>
      </c>
      <c r="E27" s="222">
        <v>112.13</v>
      </c>
      <c r="F27" s="222">
        <v>106.81</v>
      </c>
      <c r="G27" s="222">
        <v>5.33</v>
      </c>
    </row>
    <row r="28" s="96" customFormat="1" customHeight="1" spans="1:7">
      <c r="A28" s="220" t="s">
        <v>369</v>
      </c>
      <c r="B28" s="221" t="s">
        <v>369</v>
      </c>
      <c r="C28" s="221" t="s">
        <v>369</v>
      </c>
      <c r="D28" s="221" t="s">
        <v>370</v>
      </c>
      <c r="E28" s="222">
        <v>111.43</v>
      </c>
      <c r="F28" s="222">
        <v>106.81</v>
      </c>
      <c r="G28" s="222">
        <v>4.63</v>
      </c>
    </row>
    <row r="29" s="96" customFormat="1" customHeight="1" spans="1:7">
      <c r="A29" s="220" t="s">
        <v>371</v>
      </c>
      <c r="B29" s="221" t="s">
        <v>371</v>
      </c>
      <c r="C29" s="221" t="s">
        <v>371</v>
      </c>
      <c r="D29" s="221" t="s">
        <v>372</v>
      </c>
      <c r="E29" s="222">
        <v>57.99</v>
      </c>
      <c r="F29" s="222">
        <v>57.94</v>
      </c>
      <c r="G29" s="222">
        <v>0.06</v>
      </c>
    </row>
    <row r="30" s="96" customFormat="1" customHeight="1" spans="1:7">
      <c r="A30" s="220" t="s">
        <v>373</v>
      </c>
      <c r="B30" s="221" t="s">
        <v>373</v>
      </c>
      <c r="C30" s="221" t="s">
        <v>373</v>
      </c>
      <c r="D30" s="221" t="s">
        <v>374</v>
      </c>
      <c r="E30" s="222">
        <v>53.44</v>
      </c>
      <c r="F30" s="222">
        <v>48.87</v>
      </c>
      <c r="G30" s="222">
        <v>4.57</v>
      </c>
    </row>
    <row r="31" s="96" customFormat="1" customHeight="1" spans="1:7">
      <c r="A31" s="220" t="s">
        <v>375</v>
      </c>
      <c r="B31" s="221" t="s">
        <v>375</v>
      </c>
      <c r="C31" s="221" t="s">
        <v>375</v>
      </c>
      <c r="D31" s="221" t="s">
        <v>376</v>
      </c>
      <c r="E31" s="222">
        <v>0.7</v>
      </c>
      <c r="F31" s="222"/>
      <c r="G31" s="222">
        <v>0.7</v>
      </c>
    </row>
    <row r="32" s="96" customFormat="1" customHeight="1" spans="1:7">
      <c r="A32" s="220" t="s">
        <v>377</v>
      </c>
      <c r="B32" s="221" t="s">
        <v>377</v>
      </c>
      <c r="C32" s="221" t="s">
        <v>377</v>
      </c>
      <c r="D32" s="221" t="s">
        <v>378</v>
      </c>
      <c r="E32" s="222">
        <v>0.7</v>
      </c>
      <c r="F32" s="222"/>
      <c r="G32" s="222">
        <v>0.7</v>
      </c>
    </row>
    <row r="33" s="96" customFormat="1" customHeight="1" spans="1:7">
      <c r="A33" s="220" t="s">
        <v>379</v>
      </c>
      <c r="B33" s="221" t="s">
        <v>379</v>
      </c>
      <c r="C33" s="221" t="s">
        <v>379</v>
      </c>
      <c r="D33" s="221" t="s">
        <v>380</v>
      </c>
      <c r="E33" s="222">
        <v>2785.06</v>
      </c>
      <c r="F33" s="222">
        <v>572.57</v>
      </c>
      <c r="G33" s="222">
        <v>2212.49</v>
      </c>
    </row>
    <row r="34" s="96" customFormat="1" customHeight="1" spans="1:7">
      <c r="A34" s="220" t="s">
        <v>381</v>
      </c>
      <c r="B34" s="221" t="s">
        <v>381</v>
      </c>
      <c r="C34" s="221" t="s">
        <v>381</v>
      </c>
      <c r="D34" s="221" t="s">
        <v>382</v>
      </c>
      <c r="E34" s="222">
        <v>70.65</v>
      </c>
      <c r="F34" s="222">
        <v>70.65</v>
      </c>
      <c r="G34" s="222"/>
    </row>
    <row r="35" s="96" customFormat="1" customHeight="1" spans="1:7">
      <c r="A35" s="220" t="s">
        <v>383</v>
      </c>
      <c r="B35" s="221" t="s">
        <v>383</v>
      </c>
      <c r="C35" s="221" t="s">
        <v>383</v>
      </c>
      <c r="D35" s="221" t="s">
        <v>384</v>
      </c>
      <c r="E35" s="222">
        <v>70.65</v>
      </c>
      <c r="F35" s="222">
        <v>70.65</v>
      </c>
      <c r="G35" s="222"/>
    </row>
    <row r="36" s="96" customFormat="1" customHeight="1" spans="1:7">
      <c r="A36" s="220" t="s">
        <v>385</v>
      </c>
      <c r="B36" s="221" t="s">
        <v>385</v>
      </c>
      <c r="C36" s="221" t="s">
        <v>385</v>
      </c>
      <c r="D36" s="221" t="s">
        <v>386</v>
      </c>
      <c r="E36" s="222">
        <v>748.06</v>
      </c>
      <c r="F36" s="222"/>
      <c r="G36" s="222">
        <v>748.06</v>
      </c>
    </row>
    <row r="37" s="96" customFormat="1" customHeight="1" spans="1:7">
      <c r="A37" s="220" t="s">
        <v>387</v>
      </c>
      <c r="B37" s="221" t="s">
        <v>387</v>
      </c>
      <c r="C37" s="221" t="s">
        <v>387</v>
      </c>
      <c r="D37" s="221" t="s">
        <v>388</v>
      </c>
      <c r="E37" s="222">
        <v>748.06</v>
      </c>
      <c r="F37" s="222"/>
      <c r="G37" s="222">
        <v>748.06</v>
      </c>
    </row>
    <row r="38" s="96" customFormat="1" customHeight="1" spans="1:7">
      <c r="A38" s="220" t="s">
        <v>389</v>
      </c>
      <c r="B38" s="221" t="s">
        <v>389</v>
      </c>
      <c r="C38" s="221" t="s">
        <v>389</v>
      </c>
      <c r="D38" s="221" t="s">
        <v>390</v>
      </c>
      <c r="E38" s="222">
        <v>465.87</v>
      </c>
      <c r="F38" s="222">
        <v>465.87</v>
      </c>
      <c r="G38" s="222"/>
    </row>
    <row r="39" s="96" customFormat="1" customHeight="1" spans="1:7">
      <c r="A39" s="220" t="s">
        <v>391</v>
      </c>
      <c r="B39" s="221" t="s">
        <v>391</v>
      </c>
      <c r="C39" s="221" t="s">
        <v>391</v>
      </c>
      <c r="D39" s="221" t="s">
        <v>392</v>
      </c>
      <c r="E39" s="222">
        <v>116.82</v>
      </c>
      <c r="F39" s="222">
        <v>116.82</v>
      </c>
      <c r="G39" s="222"/>
    </row>
    <row r="40" s="96" customFormat="1" customHeight="1" spans="1:7">
      <c r="A40" s="220" t="s">
        <v>393</v>
      </c>
      <c r="B40" s="221" t="s">
        <v>393</v>
      </c>
      <c r="C40" s="221" t="s">
        <v>393</v>
      </c>
      <c r="D40" s="221" t="s">
        <v>394</v>
      </c>
      <c r="E40" s="222">
        <v>113.03</v>
      </c>
      <c r="F40" s="222">
        <v>113.03</v>
      </c>
      <c r="G40" s="222"/>
    </row>
    <row r="41" s="96" customFormat="1" customHeight="1" spans="1:7">
      <c r="A41" s="220" t="s">
        <v>395</v>
      </c>
      <c r="B41" s="221" t="s">
        <v>395</v>
      </c>
      <c r="C41" s="221" t="s">
        <v>395</v>
      </c>
      <c r="D41" s="221" t="s">
        <v>396</v>
      </c>
      <c r="E41" s="222">
        <v>236.02</v>
      </c>
      <c r="F41" s="222">
        <v>236.02</v>
      </c>
      <c r="G41" s="222"/>
    </row>
    <row r="42" s="96" customFormat="1" customHeight="1" spans="1:7">
      <c r="A42" s="220" t="s">
        <v>397</v>
      </c>
      <c r="B42" s="221" t="s">
        <v>397</v>
      </c>
      <c r="C42" s="221" t="s">
        <v>397</v>
      </c>
      <c r="D42" s="221" t="s">
        <v>398</v>
      </c>
      <c r="E42" s="222">
        <v>26.52</v>
      </c>
      <c r="F42" s="222"/>
      <c r="G42" s="222">
        <v>26.52</v>
      </c>
    </row>
    <row r="43" s="96" customFormat="1" customHeight="1" spans="1:7">
      <c r="A43" s="220" t="s">
        <v>399</v>
      </c>
      <c r="B43" s="221" t="s">
        <v>399</v>
      </c>
      <c r="C43" s="221" t="s">
        <v>399</v>
      </c>
      <c r="D43" s="221" t="s">
        <v>400</v>
      </c>
      <c r="E43" s="222">
        <v>26.52</v>
      </c>
      <c r="F43" s="222"/>
      <c r="G43" s="222">
        <v>26.52</v>
      </c>
    </row>
    <row r="44" s="96" customFormat="1" customHeight="1" spans="1:7">
      <c r="A44" s="220" t="s">
        <v>401</v>
      </c>
      <c r="B44" s="221" t="s">
        <v>401</v>
      </c>
      <c r="C44" s="221" t="s">
        <v>401</v>
      </c>
      <c r="D44" s="221" t="s">
        <v>402</v>
      </c>
      <c r="E44" s="222">
        <v>270.37</v>
      </c>
      <c r="F44" s="222"/>
      <c r="G44" s="222">
        <v>270.37</v>
      </c>
    </row>
    <row r="45" s="96" customFormat="1" customHeight="1" spans="1:7">
      <c r="A45" s="220" t="s">
        <v>403</v>
      </c>
      <c r="B45" s="221" t="s">
        <v>403</v>
      </c>
      <c r="C45" s="221" t="s">
        <v>403</v>
      </c>
      <c r="D45" s="221" t="s">
        <v>404</v>
      </c>
      <c r="E45" s="222">
        <v>14.45</v>
      </c>
      <c r="F45" s="222"/>
      <c r="G45" s="222">
        <v>14.45</v>
      </c>
    </row>
    <row r="46" s="96" customFormat="1" customHeight="1" spans="1:7">
      <c r="A46" s="220" t="s">
        <v>405</v>
      </c>
      <c r="B46" s="221" t="s">
        <v>405</v>
      </c>
      <c r="C46" s="221" t="s">
        <v>405</v>
      </c>
      <c r="D46" s="221" t="s">
        <v>406</v>
      </c>
      <c r="E46" s="222">
        <v>27.79</v>
      </c>
      <c r="F46" s="222"/>
      <c r="G46" s="222">
        <v>27.79</v>
      </c>
    </row>
    <row r="47" s="96" customFormat="1" customHeight="1" spans="1:7">
      <c r="A47" s="220" t="s">
        <v>407</v>
      </c>
      <c r="B47" s="221" t="s">
        <v>407</v>
      </c>
      <c r="C47" s="221" t="s">
        <v>407</v>
      </c>
      <c r="D47" s="221" t="s">
        <v>408</v>
      </c>
      <c r="E47" s="222">
        <v>178.23</v>
      </c>
      <c r="F47" s="222"/>
      <c r="G47" s="222">
        <v>178.23</v>
      </c>
    </row>
    <row r="48" s="96" customFormat="1" customHeight="1" spans="1:7">
      <c r="A48" s="220" t="s">
        <v>409</v>
      </c>
      <c r="B48" s="221" t="s">
        <v>409</v>
      </c>
      <c r="C48" s="221" t="s">
        <v>409</v>
      </c>
      <c r="D48" s="221" t="s">
        <v>410</v>
      </c>
      <c r="E48" s="222">
        <v>15.6</v>
      </c>
      <c r="F48" s="222"/>
      <c r="G48" s="222">
        <v>15.6</v>
      </c>
    </row>
    <row r="49" s="96" customFormat="1" customHeight="1" spans="1:7">
      <c r="A49" s="220" t="s">
        <v>411</v>
      </c>
      <c r="B49" s="221" t="s">
        <v>411</v>
      </c>
      <c r="C49" s="221" t="s">
        <v>411</v>
      </c>
      <c r="D49" s="221" t="s">
        <v>412</v>
      </c>
      <c r="E49" s="222">
        <v>20.76</v>
      </c>
      <c r="F49" s="222"/>
      <c r="G49" s="222">
        <v>20.76</v>
      </c>
    </row>
    <row r="50" s="96" customFormat="1" customHeight="1" spans="1:7">
      <c r="A50" s="220" t="s">
        <v>413</v>
      </c>
      <c r="B50" s="221" t="s">
        <v>413</v>
      </c>
      <c r="C50" s="221" t="s">
        <v>413</v>
      </c>
      <c r="D50" s="221" t="s">
        <v>414</v>
      </c>
      <c r="E50" s="222">
        <v>13.54</v>
      </c>
      <c r="F50" s="222"/>
      <c r="G50" s="222">
        <v>13.54</v>
      </c>
    </row>
    <row r="51" s="96" customFormat="1" customHeight="1" spans="1:7">
      <c r="A51" s="220" t="s">
        <v>415</v>
      </c>
      <c r="B51" s="221" t="s">
        <v>415</v>
      </c>
      <c r="C51" s="221" t="s">
        <v>415</v>
      </c>
      <c r="D51" s="221" t="s">
        <v>416</v>
      </c>
      <c r="E51" s="222">
        <v>50.88</v>
      </c>
      <c r="F51" s="222"/>
      <c r="G51" s="222">
        <v>50.88</v>
      </c>
    </row>
    <row r="52" s="96" customFormat="1" customHeight="1" spans="1:7">
      <c r="A52" s="220" t="s">
        <v>417</v>
      </c>
      <c r="B52" s="221" t="s">
        <v>417</v>
      </c>
      <c r="C52" s="221" t="s">
        <v>417</v>
      </c>
      <c r="D52" s="221" t="s">
        <v>418</v>
      </c>
      <c r="E52" s="222">
        <v>2.91</v>
      </c>
      <c r="F52" s="222"/>
      <c r="G52" s="222">
        <v>2.91</v>
      </c>
    </row>
    <row r="53" s="96" customFormat="1" customHeight="1" spans="1:7">
      <c r="A53" s="220" t="s">
        <v>419</v>
      </c>
      <c r="B53" s="221" t="s">
        <v>419</v>
      </c>
      <c r="C53" s="221" t="s">
        <v>419</v>
      </c>
      <c r="D53" s="221" t="s">
        <v>420</v>
      </c>
      <c r="E53" s="222">
        <v>47.97</v>
      </c>
      <c r="F53" s="222"/>
      <c r="G53" s="222">
        <v>47.97</v>
      </c>
    </row>
    <row r="54" s="96" customFormat="1" customHeight="1" spans="1:7">
      <c r="A54" s="220" t="s">
        <v>421</v>
      </c>
      <c r="B54" s="221" t="s">
        <v>421</v>
      </c>
      <c r="C54" s="221" t="s">
        <v>421</v>
      </c>
      <c r="D54" s="221" t="s">
        <v>422</v>
      </c>
      <c r="E54" s="222">
        <v>45.95</v>
      </c>
      <c r="F54" s="222"/>
      <c r="G54" s="222">
        <v>45.95</v>
      </c>
    </row>
    <row r="55" s="96" customFormat="1" customHeight="1" spans="1:7">
      <c r="A55" s="220" t="s">
        <v>423</v>
      </c>
      <c r="B55" s="221" t="s">
        <v>423</v>
      </c>
      <c r="C55" s="221" t="s">
        <v>423</v>
      </c>
      <c r="D55" s="221" t="s">
        <v>424</v>
      </c>
      <c r="E55" s="222">
        <v>45.95</v>
      </c>
      <c r="F55" s="222"/>
      <c r="G55" s="222">
        <v>45.95</v>
      </c>
    </row>
    <row r="56" s="96" customFormat="1" customHeight="1" spans="1:7">
      <c r="A56" s="220" t="s">
        <v>425</v>
      </c>
      <c r="B56" s="221" t="s">
        <v>425</v>
      </c>
      <c r="C56" s="221" t="s">
        <v>425</v>
      </c>
      <c r="D56" s="221" t="s">
        <v>426</v>
      </c>
      <c r="E56" s="222">
        <v>286.59</v>
      </c>
      <c r="F56" s="222"/>
      <c r="G56" s="222">
        <v>286.59</v>
      </c>
    </row>
    <row r="57" s="96" customFormat="1" customHeight="1" spans="1:7">
      <c r="A57" s="220" t="s">
        <v>427</v>
      </c>
      <c r="B57" s="221" t="s">
        <v>427</v>
      </c>
      <c r="C57" s="221" t="s">
        <v>427</v>
      </c>
      <c r="D57" s="221" t="s">
        <v>428</v>
      </c>
      <c r="E57" s="222">
        <v>64.97</v>
      </c>
      <c r="F57" s="222"/>
      <c r="G57" s="222">
        <v>64.97</v>
      </c>
    </row>
    <row r="58" s="96" customFormat="1" customHeight="1" spans="1:7">
      <c r="A58" s="220" t="s">
        <v>429</v>
      </c>
      <c r="B58" s="221" t="s">
        <v>429</v>
      </c>
      <c r="C58" s="221" t="s">
        <v>429</v>
      </c>
      <c r="D58" s="221" t="s">
        <v>430</v>
      </c>
      <c r="E58" s="222">
        <v>221.62</v>
      </c>
      <c r="F58" s="222"/>
      <c r="G58" s="222">
        <v>221.62</v>
      </c>
    </row>
    <row r="59" s="96" customFormat="1" customHeight="1" spans="1:7">
      <c r="A59" s="220" t="s">
        <v>431</v>
      </c>
      <c r="B59" s="221" t="s">
        <v>431</v>
      </c>
      <c r="C59" s="221" t="s">
        <v>431</v>
      </c>
      <c r="D59" s="221" t="s">
        <v>432</v>
      </c>
      <c r="E59" s="222">
        <v>22.42</v>
      </c>
      <c r="F59" s="222"/>
      <c r="G59" s="222">
        <v>22.42</v>
      </c>
    </row>
    <row r="60" s="96" customFormat="1" customHeight="1" spans="1:7">
      <c r="A60" s="220" t="s">
        <v>433</v>
      </c>
      <c r="B60" s="221" t="s">
        <v>433</v>
      </c>
      <c r="C60" s="221" t="s">
        <v>433</v>
      </c>
      <c r="D60" s="221" t="s">
        <v>434</v>
      </c>
      <c r="E60" s="222">
        <v>22.42</v>
      </c>
      <c r="F60" s="222"/>
      <c r="G60" s="222">
        <v>22.42</v>
      </c>
    </row>
    <row r="61" s="96" customFormat="1" customHeight="1" spans="1:7">
      <c r="A61" s="220" t="s">
        <v>435</v>
      </c>
      <c r="B61" s="221" t="s">
        <v>435</v>
      </c>
      <c r="C61" s="221" t="s">
        <v>435</v>
      </c>
      <c r="D61" s="221" t="s">
        <v>436</v>
      </c>
      <c r="E61" s="222">
        <v>689.87</v>
      </c>
      <c r="F61" s="222"/>
      <c r="G61" s="222">
        <v>689.87</v>
      </c>
    </row>
    <row r="62" s="96" customFormat="1" customHeight="1" spans="1:7">
      <c r="A62" s="220" t="s">
        <v>437</v>
      </c>
      <c r="B62" s="221" t="s">
        <v>437</v>
      </c>
      <c r="C62" s="221" t="s">
        <v>437</v>
      </c>
      <c r="D62" s="221" t="s">
        <v>438</v>
      </c>
      <c r="E62" s="222">
        <v>689.87</v>
      </c>
      <c r="F62" s="222"/>
      <c r="G62" s="222">
        <v>689.87</v>
      </c>
    </row>
    <row r="63" s="96" customFormat="1" customHeight="1" spans="1:7">
      <c r="A63" s="220" t="s">
        <v>439</v>
      </c>
      <c r="B63" s="221" t="s">
        <v>439</v>
      </c>
      <c r="C63" s="221" t="s">
        <v>439</v>
      </c>
      <c r="D63" s="221" t="s">
        <v>440</v>
      </c>
      <c r="E63" s="222">
        <v>8.24</v>
      </c>
      <c r="F63" s="222"/>
      <c r="G63" s="222">
        <v>8.24</v>
      </c>
    </row>
    <row r="64" s="96" customFormat="1" customHeight="1" spans="1:7">
      <c r="A64" s="220" t="s">
        <v>441</v>
      </c>
      <c r="B64" s="221" t="s">
        <v>441</v>
      </c>
      <c r="C64" s="221" t="s">
        <v>441</v>
      </c>
      <c r="D64" s="221" t="s">
        <v>442</v>
      </c>
      <c r="E64" s="222">
        <v>8.24</v>
      </c>
      <c r="F64" s="222"/>
      <c r="G64" s="222">
        <v>8.24</v>
      </c>
    </row>
    <row r="65" s="96" customFormat="1" customHeight="1" spans="1:7">
      <c r="A65" s="220" t="s">
        <v>443</v>
      </c>
      <c r="B65" s="221" t="s">
        <v>443</v>
      </c>
      <c r="C65" s="221" t="s">
        <v>443</v>
      </c>
      <c r="D65" s="221" t="s">
        <v>444</v>
      </c>
      <c r="E65" s="222">
        <v>36.05</v>
      </c>
      <c r="F65" s="222">
        <v>36.05</v>
      </c>
      <c r="G65" s="222"/>
    </row>
    <row r="66" s="96" customFormat="1" customHeight="1" spans="1:7">
      <c r="A66" s="220" t="s">
        <v>445</v>
      </c>
      <c r="B66" s="221" t="s">
        <v>445</v>
      </c>
      <c r="C66" s="221" t="s">
        <v>445</v>
      </c>
      <c r="D66" s="221" t="s">
        <v>446</v>
      </c>
      <c r="E66" s="222">
        <v>36.05</v>
      </c>
      <c r="F66" s="222">
        <v>36.05</v>
      </c>
      <c r="G66" s="222"/>
    </row>
    <row r="67" s="96" customFormat="1" customHeight="1" spans="1:7">
      <c r="A67" s="220" t="s">
        <v>447</v>
      </c>
      <c r="B67" s="221" t="s">
        <v>447</v>
      </c>
      <c r="C67" s="221" t="s">
        <v>447</v>
      </c>
      <c r="D67" s="221" t="s">
        <v>448</v>
      </c>
      <c r="E67" s="222">
        <v>63.59</v>
      </c>
      <c r="F67" s="222"/>
      <c r="G67" s="222">
        <v>63.59</v>
      </c>
    </row>
    <row r="68" s="96" customFormat="1" customHeight="1" spans="1:7">
      <c r="A68" s="220" t="s">
        <v>449</v>
      </c>
      <c r="B68" s="221" t="s">
        <v>449</v>
      </c>
      <c r="C68" s="221" t="s">
        <v>449</v>
      </c>
      <c r="D68" s="221" t="s">
        <v>450</v>
      </c>
      <c r="E68" s="222">
        <v>63.59</v>
      </c>
      <c r="F68" s="222"/>
      <c r="G68" s="222">
        <v>63.59</v>
      </c>
    </row>
    <row r="69" s="96" customFormat="1" customHeight="1" spans="1:7">
      <c r="A69" s="220" t="s">
        <v>451</v>
      </c>
      <c r="B69" s="221" t="s">
        <v>451</v>
      </c>
      <c r="C69" s="221" t="s">
        <v>451</v>
      </c>
      <c r="D69" s="221" t="s">
        <v>452</v>
      </c>
      <c r="E69" s="222">
        <v>157.05</v>
      </c>
      <c r="F69" s="222">
        <v>99.54</v>
      </c>
      <c r="G69" s="222">
        <v>57.51</v>
      </c>
    </row>
    <row r="70" s="96" customFormat="1" customHeight="1" spans="1:7">
      <c r="A70" s="220" t="s">
        <v>453</v>
      </c>
      <c r="B70" s="221" t="s">
        <v>453</v>
      </c>
      <c r="C70" s="221" t="s">
        <v>453</v>
      </c>
      <c r="D70" s="221" t="s">
        <v>454</v>
      </c>
      <c r="E70" s="222">
        <v>18.44</v>
      </c>
      <c r="F70" s="222"/>
      <c r="G70" s="222">
        <v>18.44</v>
      </c>
    </row>
    <row r="71" s="96" customFormat="1" customHeight="1" spans="1:7">
      <c r="A71" s="220" t="s">
        <v>455</v>
      </c>
      <c r="B71" s="221" t="s">
        <v>455</v>
      </c>
      <c r="C71" s="221" t="s">
        <v>455</v>
      </c>
      <c r="D71" s="221" t="s">
        <v>456</v>
      </c>
      <c r="E71" s="222">
        <v>18.44</v>
      </c>
      <c r="F71" s="222"/>
      <c r="G71" s="222">
        <v>18.44</v>
      </c>
    </row>
    <row r="72" s="96" customFormat="1" customHeight="1" spans="1:7">
      <c r="A72" s="220" t="s">
        <v>457</v>
      </c>
      <c r="B72" s="221" t="s">
        <v>457</v>
      </c>
      <c r="C72" s="221" t="s">
        <v>457</v>
      </c>
      <c r="D72" s="221" t="s">
        <v>458</v>
      </c>
      <c r="E72" s="222">
        <v>5.05</v>
      </c>
      <c r="F72" s="222"/>
      <c r="G72" s="222">
        <v>5.05</v>
      </c>
    </row>
    <row r="73" s="96" customFormat="1" customHeight="1" spans="1:7">
      <c r="A73" s="220" t="s">
        <v>459</v>
      </c>
      <c r="B73" s="221" t="s">
        <v>459</v>
      </c>
      <c r="C73" s="221" t="s">
        <v>459</v>
      </c>
      <c r="D73" s="221" t="s">
        <v>460</v>
      </c>
      <c r="E73" s="222">
        <v>5.05</v>
      </c>
      <c r="F73" s="222"/>
      <c r="G73" s="222">
        <v>5.05</v>
      </c>
    </row>
    <row r="74" s="96" customFormat="1" customHeight="1" spans="1:7">
      <c r="A74" s="220" t="s">
        <v>461</v>
      </c>
      <c r="B74" s="221" t="s">
        <v>461</v>
      </c>
      <c r="C74" s="221" t="s">
        <v>461</v>
      </c>
      <c r="D74" s="221" t="s">
        <v>462</v>
      </c>
      <c r="E74" s="222">
        <v>99.54</v>
      </c>
      <c r="F74" s="222">
        <v>99.54</v>
      </c>
      <c r="G74" s="222"/>
    </row>
    <row r="75" s="96" customFormat="1" customHeight="1" spans="1:7">
      <c r="A75" s="220" t="s">
        <v>463</v>
      </c>
      <c r="B75" s="221" t="s">
        <v>463</v>
      </c>
      <c r="C75" s="221" t="s">
        <v>463</v>
      </c>
      <c r="D75" s="221" t="s">
        <v>464</v>
      </c>
      <c r="E75" s="222">
        <v>42.78</v>
      </c>
      <c r="F75" s="222">
        <v>42.78</v>
      </c>
      <c r="G75" s="222"/>
    </row>
    <row r="76" s="96" customFormat="1" customHeight="1" spans="1:7">
      <c r="A76" s="220" t="s">
        <v>465</v>
      </c>
      <c r="B76" s="221" t="s">
        <v>465</v>
      </c>
      <c r="C76" s="221" t="s">
        <v>465</v>
      </c>
      <c r="D76" s="221" t="s">
        <v>466</v>
      </c>
      <c r="E76" s="222">
        <v>49.65</v>
      </c>
      <c r="F76" s="222">
        <v>49.65</v>
      </c>
      <c r="G76" s="222"/>
    </row>
    <row r="77" s="96" customFormat="1" customHeight="1" spans="1:7">
      <c r="A77" s="220" t="s">
        <v>467</v>
      </c>
      <c r="B77" s="221" t="s">
        <v>467</v>
      </c>
      <c r="C77" s="221" t="s">
        <v>467</v>
      </c>
      <c r="D77" s="221" t="s">
        <v>468</v>
      </c>
      <c r="E77" s="222">
        <v>7.11</v>
      </c>
      <c r="F77" s="222">
        <v>7.11</v>
      </c>
      <c r="G77" s="222"/>
    </row>
    <row r="78" s="96" customFormat="1" customHeight="1" spans="1:7">
      <c r="A78" s="220" t="s">
        <v>469</v>
      </c>
      <c r="B78" s="221" t="s">
        <v>469</v>
      </c>
      <c r="C78" s="221" t="s">
        <v>469</v>
      </c>
      <c r="D78" s="221" t="s">
        <v>470</v>
      </c>
      <c r="E78" s="222">
        <v>30.88</v>
      </c>
      <c r="F78" s="222"/>
      <c r="G78" s="222">
        <v>30.88</v>
      </c>
    </row>
    <row r="79" s="96" customFormat="1" customHeight="1" spans="1:7">
      <c r="A79" s="220" t="s">
        <v>471</v>
      </c>
      <c r="B79" s="221" t="s">
        <v>471</v>
      </c>
      <c r="C79" s="221" t="s">
        <v>471</v>
      </c>
      <c r="D79" s="221" t="s">
        <v>472</v>
      </c>
      <c r="E79" s="222">
        <v>30.88</v>
      </c>
      <c r="F79" s="222"/>
      <c r="G79" s="222">
        <v>30.88</v>
      </c>
    </row>
    <row r="80" s="96" customFormat="1" customHeight="1" spans="1:7">
      <c r="A80" s="220" t="s">
        <v>473</v>
      </c>
      <c r="B80" s="221" t="s">
        <v>473</v>
      </c>
      <c r="C80" s="221" t="s">
        <v>473</v>
      </c>
      <c r="D80" s="221" t="s">
        <v>474</v>
      </c>
      <c r="E80" s="222">
        <v>3.14</v>
      </c>
      <c r="F80" s="222"/>
      <c r="G80" s="222">
        <v>3.14</v>
      </c>
    </row>
    <row r="81" s="96" customFormat="1" customHeight="1" spans="1:7">
      <c r="A81" s="220" t="s">
        <v>475</v>
      </c>
      <c r="B81" s="221" t="s">
        <v>475</v>
      </c>
      <c r="C81" s="221" t="s">
        <v>475</v>
      </c>
      <c r="D81" s="221" t="s">
        <v>476</v>
      </c>
      <c r="E81" s="222">
        <v>3.14</v>
      </c>
      <c r="F81" s="222"/>
      <c r="G81" s="222">
        <v>3.14</v>
      </c>
    </row>
    <row r="82" s="96" customFormat="1" customHeight="1" spans="1:7">
      <c r="A82" s="220" t="s">
        <v>477</v>
      </c>
      <c r="B82" s="221" t="s">
        <v>477</v>
      </c>
      <c r="C82" s="221" t="s">
        <v>477</v>
      </c>
      <c r="D82" s="221" t="s">
        <v>478</v>
      </c>
      <c r="E82" s="222">
        <v>100.64</v>
      </c>
      <c r="F82" s="222">
        <v>66.64</v>
      </c>
      <c r="G82" s="222">
        <v>34</v>
      </c>
    </row>
    <row r="83" s="96" customFormat="1" customHeight="1" spans="1:7">
      <c r="A83" s="220" t="s">
        <v>479</v>
      </c>
      <c r="B83" s="221" t="s">
        <v>479</v>
      </c>
      <c r="C83" s="221" t="s">
        <v>479</v>
      </c>
      <c r="D83" s="221" t="s">
        <v>480</v>
      </c>
      <c r="E83" s="222">
        <v>66.64</v>
      </c>
      <c r="F83" s="222">
        <v>66.64</v>
      </c>
      <c r="G83" s="222"/>
    </row>
    <row r="84" s="96" customFormat="1" customHeight="1" spans="1:7">
      <c r="A84" s="220" t="s">
        <v>481</v>
      </c>
      <c r="B84" s="221" t="s">
        <v>481</v>
      </c>
      <c r="C84" s="221" t="s">
        <v>481</v>
      </c>
      <c r="D84" s="221" t="s">
        <v>482</v>
      </c>
      <c r="E84" s="222">
        <v>66.64</v>
      </c>
      <c r="F84" s="222">
        <v>66.64</v>
      </c>
      <c r="G84" s="222"/>
    </row>
    <row r="85" s="96" customFormat="1" customHeight="1" spans="1:7">
      <c r="A85" s="220" t="s">
        <v>483</v>
      </c>
      <c r="B85" s="221" t="s">
        <v>483</v>
      </c>
      <c r="C85" s="221" t="s">
        <v>483</v>
      </c>
      <c r="D85" s="221" t="s">
        <v>484</v>
      </c>
      <c r="E85" s="222">
        <v>34</v>
      </c>
      <c r="F85" s="222"/>
      <c r="G85" s="222">
        <v>34</v>
      </c>
    </row>
    <row r="86" s="96" customFormat="1" customHeight="1" spans="1:7">
      <c r="A86" s="220" t="s">
        <v>485</v>
      </c>
      <c r="B86" s="221" t="s">
        <v>485</v>
      </c>
      <c r="C86" s="221" t="s">
        <v>485</v>
      </c>
      <c r="D86" s="221" t="s">
        <v>486</v>
      </c>
      <c r="E86" s="222">
        <v>34</v>
      </c>
      <c r="F86" s="222"/>
      <c r="G86" s="222">
        <v>34</v>
      </c>
    </row>
    <row r="87" s="96" customFormat="1" customHeight="1" spans="1:7">
      <c r="A87" s="220" t="s">
        <v>487</v>
      </c>
      <c r="B87" s="221" t="s">
        <v>487</v>
      </c>
      <c r="C87" s="221" t="s">
        <v>487</v>
      </c>
      <c r="D87" s="221" t="s">
        <v>488</v>
      </c>
      <c r="E87" s="222">
        <v>163.76</v>
      </c>
      <c r="F87" s="222">
        <v>19.3</v>
      </c>
      <c r="G87" s="222">
        <v>144.46</v>
      </c>
    </row>
    <row r="88" s="96" customFormat="1" customHeight="1" spans="1:7">
      <c r="A88" s="220" t="s">
        <v>489</v>
      </c>
      <c r="B88" s="221" t="s">
        <v>489</v>
      </c>
      <c r="C88" s="221" t="s">
        <v>489</v>
      </c>
      <c r="D88" s="221" t="s">
        <v>490</v>
      </c>
      <c r="E88" s="222">
        <v>19.3</v>
      </c>
      <c r="F88" s="222">
        <v>19.3</v>
      </c>
      <c r="G88" s="222"/>
    </row>
    <row r="89" s="96" customFormat="1" customHeight="1" spans="1:7">
      <c r="A89" s="220" t="s">
        <v>491</v>
      </c>
      <c r="B89" s="221" t="s">
        <v>491</v>
      </c>
      <c r="C89" s="221" t="s">
        <v>491</v>
      </c>
      <c r="D89" s="221" t="s">
        <v>492</v>
      </c>
      <c r="E89" s="222">
        <v>19.3</v>
      </c>
      <c r="F89" s="222">
        <v>19.3</v>
      </c>
      <c r="G89" s="222"/>
    </row>
    <row r="90" s="96" customFormat="1" customHeight="1" spans="1:7">
      <c r="A90" s="220" t="s">
        <v>493</v>
      </c>
      <c r="B90" s="221" t="s">
        <v>493</v>
      </c>
      <c r="C90" s="221" t="s">
        <v>493</v>
      </c>
      <c r="D90" s="221" t="s">
        <v>494</v>
      </c>
      <c r="E90" s="222">
        <v>136.46</v>
      </c>
      <c r="F90" s="222"/>
      <c r="G90" s="222">
        <v>136.46</v>
      </c>
    </row>
    <row r="91" s="96" customFormat="1" customHeight="1" spans="1:7">
      <c r="A91" s="220" t="s">
        <v>495</v>
      </c>
      <c r="B91" s="221" t="s">
        <v>495</v>
      </c>
      <c r="C91" s="221" t="s">
        <v>495</v>
      </c>
      <c r="D91" s="221" t="s">
        <v>496</v>
      </c>
      <c r="E91" s="222">
        <v>136.46</v>
      </c>
      <c r="F91" s="222"/>
      <c r="G91" s="222">
        <v>136.46</v>
      </c>
    </row>
    <row r="92" s="96" customFormat="1" customHeight="1" spans="1:7">
      <c r="A92" s="220" t="s">
        <v>497</v>
      </c>
      <c r="B92" s="221" t="s">
        <v>497</v>
      </c>
      <c r="C92" s="221" t="s">
        <v>497</v>
      </c>
      <c r="D92" s="221" t="s">
        <v>498</v>
      </c>
      <c r="E92" s="222">
        <v>8</v>
      </c>
      <c r="F92" s="222"/>
      <c r="G92" s="222">
        <v>8</v>
      </c>
    </row>
    <row r="93" s="96" customFormat="1" customHeight="1" spans="1:7">
      <c r="A93" s="220" t="s">
        <v>499</v>
      </c>
      <c r="B93" s="221" t="s">
        <v>499</v>
      </c>
      <c r="C93" s="221" t="s">
        <v>499</v>
      </c>
      <c r="D93" s="221" t="s">
        <v>500</v>
      </c>
      <c r="E93" s="222">
        <v>8</v>
      </c>
      <c r="F93" s="222"/>
      <c r="G93" s="222">
        <v>8</v>
      </c>
    </row>
    <row r="94" s="96" customFormat="1" customHeight="1" spans="1:7">
      <c r="A94" s="220" t="s">
        <v>501</v>
      </c>
      <c r="B94" s="221" t="s">
        <v>501</v>
      </c>
      <c r="C94" s="221" t="s">
        <v>501</v>
      </c>
      <c r="D94" s="221" t="s">
        <v>502</v>
      </c>
      <c r="E94" s="222">
        <v>1214.11</v>
      </c>
      <c r="F94" s="222">
        <v>381.89</v>
      </c>
      <c r="G94" s="222">
        <v>832.22</v>
      </c>
    </row>
    <row r="95" s="96" customFormat="1" customHeight="1" spans="1:7">
      <c r="A95" s="220" t="s">
        <v>503</v>
      </c>
      <c r="B95" s="221" t="s">
        <v>503</v>
      </c>
      <c r="C95" s="221" t="s">
        <v>503</v>
      </c>
      <c r="D95" s="221" t="s">
        <v>504</v>
      </c>
      <c r="E95" s="222">
        <v>497.74</v>
      </c>
      <c r="F95" s="222">
        <v>381.89</v>
      </c>
      <c r="G95" s="222">
        <v>115.85</v>
      </c>
    </row>
    <row r="96" s="96" customFormat="1" customHeight="1" spans="1:7">
      <c r="A96" s="220" t="s">
        <v>505</v>
      </c>
      <c r="B96" s="221" t="s">
        <v>505</v>
      </c>
      <c r="C96" s="221" t="s">
        <v>505</v>
      </c>
      <c r="D96" s="221" t="s">
        <v>446</v>
      </c>
      <c r="E96" s="222">
        <v>381.89</v>
      </c>
      <c r="F96" s="222">
        <v>381.89</v>
      </c>
      <c r="G96" s="222"/>
    </row>
    <row r="97" s="96" customFormat="1" customHeight="1" spans="1:7">
      <c r="A97" s="220" t="s">
        <v>506</v>
      </c>
      <c r="B97" s="221" t="s">
        <v>506</v>
      </c>
      <c r="C97" s="221" t="s">
        <v>506</v>
      </c>
      <c r="D97" s="221" t="s">
        <v>507</v>
      </c>
      <c r="E97" s="222">
        <v>24.85</v>
      </c>
      <c r="F97" s="222"/>
      <c r="G97" s="222">
        <v>24.85</v>
      </c>
    </row>
    <row r="98" s="96" customFormat="1" customHeight="1" spans="1:7">
      <c r="A98" s="220" t="s">
        <v>508</v>
      </c>
      <c r="B98" s="221" t="s">
        <v>508</v>
      </c>
      <c r="C98" s="221" t="s">
        <v>508</v>
      </c>
      <c r="D98" s="221" t="s">
        <v>509</v>
      </c>
      <c r="E98" s="222">
        <v>8</v>
      </c>
      <c r="F98" s="222"/>
      <c r="G98" s="222">
        <v>8</v>
      </c>
    </row>
    <row r="99" s="96" customFormat="1" customHeight="1" spans="1:7">
      <c r="A99" s="220" t="s">
        <v>510</v>
      </c>
      <c r="B99" s="221" t="s">
        <v>510</v>
      </c>
      <c r="C99" s="221" t="s">
        <v>510</v>
      </c>
      <c r="D99" s="221" t="s">
        <v>511</v>
      </c>
      <c r="E99" s="222">
        <v>83</v>
      </c>
      <c r="F99" s="222"/>
      <c r="G99" s="222">
        <v>83</v>
      </c>
    </row>
    <row r="100" s="96" customFormat="1" customHeight="1" spans="1:7">
      <c r="A100" s="220" t="s">
        <v>512</v>
      </c>
      <c r="B100" s="221" t="s">
        <v>512</v>
      </c>
      <c r="C100" s="221" t="s">
        <v>512</v>
      </c>
      <c r="D100" s="221" t="s">
        <v>513</v>
      </c>
      <c r="E100" s="222">
        <v>154.85</v>
      </c>
      <c r="F100" s="222"/>
      <c r="G100" s="222">
        <v>154.85</v>
      </c>
    </row>
    <row r="101" s="96" customFormat="1" customHeight="1" spans="1:7">
      <c r="A101" s="220" t="s">
        <v>514</v>
      </c>
      <c r="B101" s="221" t="s">
        <v>514</v>
      </c>
      <c r="C101" s="221" t="s">
        <v>514</v>
      </c>
      <c r="D101" s="221" t="s">
        <v>515</v>
      </c>
      <c r="E101" s="222">
        <v>134.9</v>
      </c>
      <c r="F101" s="222"/>
      <c r="G101" s="222">
        <v>134.9</v>
      </c>
    </row>
    <row r="102" s="96" customFormat="1" customHeight="1" spans="1:7">
      <c r="A102" s="220" t="s">
        <v>516</v>
      </c>
      <c r="B102" s="221" t="s">
        <v>516</v>
      </c>
      <c r="C102" s="221" t="s">
        <v>516</v>
      </c>
      <c r="D102" s="221" t="s">
        <v>517</v>
      </c>
      <c r="E102" s="222">
        <v>9.02</v>
      </c>
      <c r="F102" s="222"/>
      <c r="G102" s="222">
        <v>9.02</v>
      </c>
    </row>
    <row r="103" s="96" customFormat="1" customHeight="1" spans="1:7">
      <c r="A103" s="220" t="s">
        <v>518</v>
      </c>
      <c r="B103" s="221" t="s">
        <v>518</v>
      </c>
      <c r="C103" s="221" t="s">
        <v>518</v>
      </c>
      <c r="D103" s="221" t="s">
        <v>519</v>
      </c>
      <c r="E103" s="222">
        <v>10.93</v>
      </c>
      <c r="F103" s="222"/>
      <c r="G103" s="222">
        <v>10.93</v>
      </c>
    </row>
    <row r="104" s="96" customFormat="1" customHeight="1" spans="1:7">
      <c r="A104" s="220" t="s">
        <v>520</v>
      </c>
      <c r="B104" s="221" t="s">
        <v>520</v>
      </c>
      <c r="C104" s="221" t="s">
        <v>520</v>
      </c>
      <c r="D104" s="221" t="s">
        <v>521</v>
      </c>
      <c r="E104" s="222">
        <v>50</v>
      </c>
      <c r="F104" s="222"/>
      <c r="G104" s="222">
        <v>50</v>
      </c>
    </row>
    <row r="105" s="96" customFormat="1" customHeight="1" spans="1:7">
      <c r="A105" s="220" t="s">
        <v>522</v>
      </c>
      <c r="B105" s="221" t="s">
        <v>522</v>
      </c>
      <c r="C105" s="221" t="s">
        <v>522</v>
      </c>
      <c r="D105" s="221" t="s">
        <v>523</v>
      </c>
      <c r="E105" s="222">
        <v>50</v>
      </c>
      <c r="F105" s="222"/>
      <c r="G105" s="222">
        <v>50</v>
      </c>
    </row>
    <row r="106" s="96" customFormat="1" customHeight="1" spans="1:7">
      <c r="A106" s="220" t="s">
        <v>524</v>
      </c>
      <c r="B106" s="221" t="s">
        <v>524</v>
      </c>
      <c r="C106" s="221" t="s">
        <v>524</v>
      </c>
      <c r="D106" s="221" t="s">
        <v>525</v>
      </c>
      <c r="E106" s="222">
        <v>511.52</v>
      </c>
      <c r="F106" s="222"/>
      <c r="G106" s="222">
        <v>511.52</v>
      </c>
    </row>
    <row r="107" s="96" customFormat="1" customHeight="1" spans="1:7">
      <c r="A107" s="220" t="s">
        <v>526</v>
      </c>
      <c r="B107" s="221" t="s">
        <v>526</v>
      </c>
      <c r="C107" s="221" t="s">
        <v>526</v>
      </c>
      <c r="D107" s="221" t="s">
        <v>527</v>
      </c>
      <c r="E107" s="222">
        <v>257.7</v>
      </c>
      <c r="F107" s="222"/>
      <c r="G107" s="222">
        <v>257.7</v>
      </c>
    </row>
    <row r="108" s="96" customFormat="1" customHeight="1" spans="1:7">
      <c r="A108" s="220" t="s">
        <v>528</v>
      </c>
      <c r="B108" s="221" t="s">
        <v>528</v>
      </c>
      <c r="C108" s="221" t="s">
        <v>528</v>
      </c>
      <c r="D108" s="221" t="s">
        <v>529</v>
      </c>
      <c r="E108" s="222">
        <v>253.82</v>
      </c>
      <c r="F108" s="222"/>
      <c r="G108" s="222">
        <v>253.82</v>
      </c>
    </row>
    <row r="109" s="96" customFormat="1" customHeight="1" spans="1:7">
      <c r="A109" s="220" t="s">
        <v>530</v>
      </c>
      <c r="B109" s="221" t="s">
        <v>530</v>
      </c>
      <c r="C109" s="221" t="s">
        <v>530</v>
      </c>
      <c r="D109" s="221" t="s">
        <v>531</v>
      </c>
      <c r="E109" s="222">
        <v>151.09</v>
      </c>
      <c r="F109" s="222"/>
      <c r="G109" s="222">
        <v>151.09</v>
      </c>
    </row>
    <row r="110" s="96" customFormat="1" customHeight="1" spans="1:7">
      <c r="A110" s="220" t="s">
        <v>532</v>
      </c>
      <c r="B110" s="221" t="s">
        <v>532</v>
      </c>
      <c r="C110" s="221" t="s">
        <v>532</v>
      </c>
      <c r="D110" s="221" t="s">
        <v>533</v>
      </c>
      <c r="E110" s="222">
        <v>151.09</v>
      </c>
      <c r="F110" s="222"/>
      <c r="G110" s="222">
        <v>151.09</v>
      </c>
    </row>
    <row r="111" s="96" customFormat="1" customHeight="1" spans="1:7">
      <c r="A111" s="220" t="s">
        <v>534</v>
      </c>
      <c r="B111" s="221" t="s">
        <v>534</v>
      </c>
      <c r="C111" s="221" t="s">
        <v>534</v>
      </c>
      <c r="D111" s="221" t="s">
        <v>535</v>
      </c>
      <c r="E111" s="222">
        <v>151.09</v>
      </c>
      <c r="F111" s="222"/>
      <c r="G111" s="222">
        <v>151.09</v>
      </c>
    </row>
    <row r="112" s="96" customFormat="1" customHeight="1" spans="1:7">
      <c r="A112" s="220" t="s">
        <v>536</v>
      </c>
      <c r="B112" s="221" t="s">
        <v>536</v>
      </c>
      <c r="C112" s="221" t="s">
        <v>536</v>
      </c>
      <c r="D112" s="221" t="s">
        <v>537</v>
      </c>
      <c r="E112" s="222">
        <v>193.48</v>
      </c>
      <c r="F112" s="222">
        <v>149.43</v>
      </c>
      <c r="G112" s="222">
        <v>44.05</v>
      </c>
    </row>
    <row r="113" s="96" customFormat="1" customHeight="1" spans="1:7">
      <c r="A113" s="220" t="s">
        <v>538</v>
      </c>
      <c r="B113" s="221" t="s">
        <v>538</v>
      </c>
      <c r="C113" s="221" t="s">
        <v>538</v>
      </c>
      <c r="D113" s="221" t="s">
        <v>539</v>
      </c>
      <c r="E113" s="222">
        <v>31.5</v>
      </c>
      <c r="F113" s="222"/>
      <c r="G113" s="222">
        <v>31.5</v>
      </c>
    </row>
    <row r="114" s="96" customFormat="1" customHeight="1" spans="1:7">
      <c r="A114" s="220" t="s">
        <v>540</v>
      </c>
      <c r="B114" s="221" t="s">
        <v>540</v>
      </c>
      <c r="C114" s="221" t="s">
        <v>540</v>
      </c>
      <c r="D114" s="221" t="s">
        <v>541</v>
      </c>
      <c r="E114" s="222">
        <v>31.5</v>
      </c>
      <c r="F114" s="222"/>
      <c r="G114" s="222">
        <v>31.5</v>
      </c>
    </row>
    <row r="115" s="96" customFormat="1" customHeight="1" spans="1:7">
      <c r="A115" s="220" t="s">
        <v>542</v>
      </c>
      <c r="B115" s="221" t="s">
        <v>542</v>
      </c>
      <c r="C115" s="221" t="s">
        <v>542</v>
      </c>
      <c r="D115" s="221" t="s">
        <v>543</v>
      </c>
      <c r="E115" s="222">
        <v>149.43</v>
      </c>
      <c r="F115" s="222">
        <v>149.43</v>
      </c>
      <c r="G115" s="222"/>
    </row>
    <row r="116" s="96" customFormat="1" customHeight="1" spans="1:7">
      <c r="A116" s="220" t="s">
        <v>544</v>
      </c>
      <c r="B116" s="221" t="s">
        <v>544</v>
      </c>
      <c r="C116" s="221" t="s">
        <v>544</v>
      </c>
      <c r="D116" s="221" t="s">
        <v>545</v>
      </c>
      <c r="E116" s="222">
        <v>142.5</v>
      </c>
      <c r="F116" s="222">
        <v>142.5</v>
      </c>
      <c r="G116" s="222"/>
    </row>
    <row r="117" s="96" customFormat="1" customHeight="1" spans="1:7">
      <c r="A117" s="220" t="s">
        <v>546</v>
      </c>
      <c r="B117" s="221" t="s">
        <v>546</v>
      </c>
      <c r="C117" s="221" t="s">
        <v>546</v>
      </c>
      <c r="D117" s="221" t="s">
        <v>547</v>
      </c>
      <c r="E117" s="222">
        <v>6.93</v>
      </c>
      <c r="F117" s="222">
        <v>6.93</v>
      </c>
      <c r="G117" s="222"/>
    </row>
    <row r="118" s="96" customFormat="1" customHeight="1" spans="1:7">
      <c r="A118" s="220" t="s">
        <v>548</v>
      </c>
      <c r="B118" s="221" t="s">
        <v>548</v>
      </c>
      <c r="C118" s="221" t="s">
        <v>548</v>
      </c>
      <c r="D118" s="221" t="s">
        <v>549</v>
      </c>
      <c r="E118" s="222">
        <v>12.55</v>
      </c>
      <c r="F118" s="222"/>
      <c r="G118" s="222">
        <v>12.55</v>
      </c>
    </row>
    <row r="119" s="96" customFormat="1" customHeight="1" spans="1:7">
      <c r="A119" s="220" t="s">
        <v>550</v>
      </c>
      <c r="B119" s="221" t="s">
        <v>550</v>
      </c>
      <c r="C119" s="221" t="s">
        <v>550</v>
      </c>
      <c r="D119" s="221" t="s">
        <v>551</v>
      </c>
      <c r="E119" s="222">
        <v>12.55</v>
      </c>
      <c r="F119" s="222"/>
      <c r="G119" s="222">
        <v>12.55</v>
      </c>
    </row>
    <row r="120" s="96" customFormat="1" customHeight="1" spans="1:7">
      <c r="A120" s="220" t="s">
        <v>552</v>
      </c>
      <c r="B120" s="221" t="s">
        <v>552</v>
      </c>
      <c r="C120" s="221" t="s">
        <v>552</v>
      </c>
      <c r="D120" s="221" t="s">
        <v>553</v>
      </c>
      <c r="E120" s="222">
        <v>137.55</v>
      </c>
      <c r="F120" s="222">
        <v>68.21</v>
      </c>
      <c r="G120" s="222">
        <v>69.34</v>
      </c>
    </row>
    <row r="121" s="96" customFormat="1" customHeight="1" spans="1:7">
      <c r="A121" s="220" t="s">
        <v>554</v>
      </c>
      <c r="B121" s="221" t="s">
        <v>554</v>
      </c>
      <c r="C121" s="221" t="s">
        <v>554</v>
      </c>
      <c r="D121" s="221" t="s">
        <v>555</v>
      </c>
      <c r="E121" s="222">
        <v>68.21</v>
      </c>
      <c r="F121" s="222">
        <v>68.21</v>
      </c>
      <c r="G121" s="222"/>
    </row>
    <row r="122" s="96" customFormat="1" customHeight="1" spans="1:7">
      <c r="A122" s="220" t="s">
        <v>556</v>
      </c>
      <c r="B122" s="221" t="s">
        <v>556</v>
      </c>
      <c r="C122" s="221" t="s">
        <v>556</v>
      </c>
      <c r="D122" s="221" t="s">
        <v>446</v>
      </c>
      <c r="E122" s="222">
        <v>68.21</v>
      </c>
      <c r="F122" s="222">
        <v>68.21</v>
      </c>
      <c r="G122" s="222"/>
    </row>
    <row r="123" s="96" customFormat="1" customHeight="1" spans="1:7">
      <c r="A123" s="220" t="s">
        <v>557</v>
      </c>
      <c r="B123" s="221" t="s">
        <v>557</v>
      </c>
      <c r="C123" s="221" t="s">
        <v>557</v>
      </c>
      <c r="D123" s="221" t="s">
        <v>558</v>
      </c>
      <c r="E123" s="222">
        <v>37.22</v>
      </c>
      <c r="F123" s="222"/>
      <c r="G123" s="222">
        <v>37.22</v>
      </c>
    </row>
    <row r="124" s="96" customFormat="1" customHeight="1" spans="1:7">
      <c r="A124" s="220" t="s">
        <v>559</v>
      </c>
      <c r="B124" s="221" t="s">
        <v>559</v>
      </c>
      <c r="C124" s="221" t="s">
        <v>559</v>
      </c>
      <c r="D124" s="221" t="s">
        <v>560</v>
      </c>
      <c r="E124" s="222">
        <v>37.22</v>
      </c>
      <c r="F124" s="222"/>
      <c r="G124" s="222">
        <v>37.22</v>
      </c>
    </row>
    <row r="125" s="96" customFormat="1" customHeight="1" spans="1:7">
      <c r="A125" s="220" t="s">
        <v>561</v>
      </c>
      <c r="B125" s="221" t="s">
        <v>561</v>
      </c>
      <c r="C125" s="221" t="s">
        <v>561</v>
      </c>
      <c r="D125" s="221" t="s">
        <v>562</v>
      </c>
      <c r="E125" s="222">
        <v>32.12</v>
      </c>
      <c r="F125" s="222"/>
      <c r="G125" s="222">
        <v>32.12</v>
      </c>
    </row>
    <row r="126" s="96" customFormat="1" customHeight="1" spans="1:7">
      <c r="A126" s="220" t="s">
        <v>563</v>
      </c>
      <c r="B126" s="221" t="s">
        <v>563</v>
      </c>
      <c r="C126" s="221" t="s">
        <v>563</v>
      </c>
      <c r="D126" s="221" t="s">
        <v>564</v>
      </c>
      <c r="E126" s="222">
        <v>15.12</v>
      </c>
      <c r="F126" s="222"/>
      <c r="G126" s="222">
        <v>15.12</v>
      </c>
    </row>
    <row r="127" s="96" customFormat="1" customHeight="1" spans="1:7">
      <c r="A127" s="220" t="s">
        <v>565</v>
      </c>
      <c r="B127" s="221" t="s">
        <v>565</v>
      </c>
      <c r="C127" s="221" t="s">
        <v>565</v>
      </c>
      <c r="D127" s="221" t="s">
        <v>566</v>
      </c>
      <c r="E127" s="222">
        <v>17</v>
      </c>
      <c r="F127" s="222"/>
      <c r="G127" s="222">
        <v>17</v>
      </c>
    </row>
  </sheetData>
  <mergeCells count="127">
    <mergeCell ref="A2:G2"/>
    <mergeCell ref="A5:D5"/>
    <mergeCell ref="E5:G5"/>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D6:D8"/>
    <mergeCell ref="E6:E8"/>
    <mergeCell ref="F6:F8"/>
    <mergeCell ref="G6:G8"/>
    <mergeCell ref="A6:C8"/>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4" workbookViewId="0">
      <selection activeCell="I46" sqref="I46"/>
    </sheetView>
  </sheetViews>
  <sheetFormatPr defaultColWidth="6.88333333333333" defaultRowHeight="20.1" customHeight="1"/>
  <cols>
    <col min="1" max="1" width="14.4416666666667" style="64" customWidth="1"/>
    <col min="2" max="2" width="33.3333333333333" style="64" customWidth="1"/>
    <col min="3" max="3" width="16.5583333333333" style="64" customWidth="1"/>
    <col min="4" max="4" width="17.775" style="64" customWidth="1"/>
    <col min="5" max="5" width="27.875" style="64" customWidth="1"/>
    <col min="6" max="256" width="6.88333333333333" style="64"/>
    <col min="257" max="257" width="14.4416666666667" style="64" customWidth="1"/>
    <col min="258" max="258" width="33.3333333333333" style="64" customWidth="1"/>
    <col min="259" max="261" width="20.6666666666667" style="64" customWidth="1"/>
    <col min="262" max="512" width="6.88333333333333" style="64"/>
    <col min="513" max="513" width="14.4416666666667" style="64" customWidth="1"/>
    <col min="514" max="514" width="33.3333333333333" style="64" customWidth="1"/>
    <col min="515" max="517" width="20.6666666666667" style="64" customWidth="1"/>
    <col min="518" max="768" width="6.88333333333333" style="64"/>
    <col min="769" max="769" width="14.4416666666667" style="64" customWidth="1"/>
    <col min="770" max="770" width="33.3333333333333" style="64" customWidth="1"/>
    <col min="771" max="773" width="20.6666666666667" style="64" customWidth="1"/>
    <col min="774" max="1024" width="6.88333333333333" style="64"/>
    <col min="1025" max="1025" width="14.4416666666667" style="64" customWidth="1"/>
    <col min="1026" max="1026" width="33.3333333333333" style="64" customWidth="1"/>
    <col min="1027" max="1029" width="20.6666666666667" style="64" customWidth="1"/>
    <col min="1030" max="1280" width="6.88333333333333" style="64"/>
    <col min="1281" max="1281" width="14.4416666666667" style="64" customWidth="1"/>
    <col min="1282" max="1282" width="33.3333333333333" style="64" customWidth="1"/>
    <col min="1283" max="1285" width="20.6666666666667" style="64" customWidth="1"/>
    <col min="1286" max="1536" width="6.88333333333333" style="64"/>
    <col min="1537" max="1537" width="14.4416666666667" style="64" customWidth="1"/>
    <col min="1538" max="1538" width="33.3333333333333" style="64" customWidth="1"/>
    <col min="1539" max="1541" width="20.6666666666667" style="64" customWidth="1"/>
    <col min="1542" max="1792" width="6.88333333333333" style="64"/>
    <col min="1793" max="1793" width="14.4416666666667" style="64" customWidth="1"/>
    <col min="1794" max="1794" width="33.3333333333333" style="64" customWidth="1"/>
    <col min="1795" max="1797" width="20.6666666666667" style="64" customWidth="1"/>
    <col min="1798" max="2048" width="6.88333333333333" style="64"/>
    <col min="2049" max="2049" width="14.4416666666667" style="64" customWidth="1"/>
    <col min="2050" max="2050" width="33.3333333333333" style="64" customWidth="1"/>
    <col min="2051" max="2053" width="20.6666666666667" style="64" customWidth="1"/>
    <col min="2054" max="2304" width="6.88333333333333" style="64"/>
    <col min="2305" max="2305" width="14.4416666666667" style="64" customWidth="1"/>
    <col min="2306" max="2306" width="33.3333333333333" style="64" customWidth="1"/>
    <col min="2307" max="2309" width="20.6666666666667" style="64" customWidth="1"/>
    <col min="2310" max="2560" width="6.88333333333333" style="64"/>
    <col min="2561" max="2561" width="14.4416666666667" style="64" customWidth="1"/>
    <col min="2562" max="2562" width="33.3333333333333" style="64" customWidth="1"/>
    <col min="2563" max="2565" width="20.6666666666667" style="64" customWidth="1"/>
    <col min="2566" max="2816" width="6.88333333333333" style="64"/>
    <col min="2817" max="2817" width="14.4416666666667" style="64" customWidth="1"/>
    <col min="2818" max="2818" width="33.3333333333333" style="64" customWidth="1"/>
    <col min="2819" max="2821" width="20.6666666666667" style="64" customWidth="1"/>
    <col min="2822" max="3072" width="6.88333333333333" style="64"/>
    <col min="3073" max="3073" width="14.4416666666667" style="64" customWidth="1"/>
    <col min="3074" max="3074" width="33.3333333333333" style="64" customWidth="1"/>
    <col min="3075" max="3077" width="20.6666666666667" style="64" customWidth="1"/>
    <col min="3078" max="3328" width="6.88333333333333" style="64"/>
    <col min="3329" max="3329" width="14.4416666666667" style="64" customWidth="1"/>
    <col min="3330" max="3330" width="33.3333333333333" style="64" customWidth="1"/>
    <col min="3331" max="3333" width="20.6666666666667" style="64" customWidth="1"/>
    <col min="3334" max="3584" width="6.88333333333333" style="64"/>
    <col min="3585" max="3585" width="14.4416666666667" style="64" customWidth="1"/>
    <col min="3586" max="3586" width="33.3333333333333" style="64" customWidth="1"/>
    <col min="3587" max="3589" width="20.6666666666667" style="64" customWidth="1"/>
    <col min="3590" max="3840" width="6.88333333333333" style="64"/>
    <col min="3841" max="3841" width="14.4416666666667" style="64" customWidth="1"/>
    <col min="3842" max="3842" width="33.3333333333333" style="64" customWidth="1"/>
    <col min="3843" max="3845" width="20.6666666666667" style="64" customWidth="1"/>
    <col min="3846" max="4096" width="6.88333333333333" style="64"/>
    <col min="4097" max="4097" width="14.4416666666667" style="64" customWidth="1"/>
    <col min="4098" max="4098" width="33.3333333333333" style="64" customWidth="1"/>
    <col min="4099" max="4101" width="20.6666666666667" style="64" customWidth="1"/>
    <col min="4102" max="4352" width="6.88333333333333" style="64"/>
    <col min="4353" max="4353" width="14.4416666666667" style="64" customWidth="1"/>
    <col min="4354" max="4354" width="33.3333333333333" style="64" customWidth="1"/>
    <col min="4355" max="4357" width="20.6666666666667" style="64" customWidth="1"/>
    <col min="4358" max="4608" width="6.88333333333333" style="64"/>
    <col min="4609" max="4609" width="14.4416666666667" style="64" customWidth="1"/>
    <col min="4610" max="4610" width="33.3333333333333" style="64" customWidth="1"/>
    <col min="4611" max="4613" width="20.6666666666667" style="64" customWidth="1"/>
    <col min="4614" max="4864" width="6.88333333333333" style="64"/>
    <col min="4865" max="4865" width="14.4416666666667" style="64" customWidth="1"/>
    <col min="4866" max="4866" width="33.3333333333333" style="64" customWidth="1"/>
    <col min="4867" max="4869" width="20.6666666666667" style="64" customWidth="1"/>
    <col min="4870" max="5120" width="6.88333333333333" style="64"/>
    <col min="5121" max="5121" width="14.4416666666667" style="64" customWidth="1"/>
    <col min="5122" max="5122" width="33.3333333333333" style="64" customWidth="1"/>
    <col min="5123" max="5125" width="20.6666666666667" style="64" customWidth="1"/>
    <col min="5126" max="5376" width="6.88333333333333" style="64"/>
    <col min="5377" max="5377" width="14.4416666666667" style="64" customWidth="1"/>
    <col min="5378" max="5378" width="33.3333333333333" style="64" customWidth="1"/>
    <col min="5379" max="5381" width="20.6666666666667" style="64" customWidth="1"/>
    <col min="5382" max="5632" width="6.88333333333333" style="64"/>
    <col min="5633" max="5633" width="14.4416666666667" style="64" customWidth="1"/>
    <col min="5634" max="5634" width="33.3333333333333" style="64" customWidth="1"/>
    <col min="5635" max="5637" width="20.6666666666667" style="64" customWidth="1"/>
    <col min="5638" max="5888" width="6.88333333333333" style="64"/>
    <col min="5889" max="5889" width="14.4416666666667" style="64" customWidth="1"/>
    <col min="5890" max="5890" width="33.3333333333333" style="64" customWidth="1"/>
    <col min="5891" max="5893" width="20.6666666666667" style="64" customWidth="1"/>
    <col min="5894" max="6144" width="6.88333333333333" style="64"/>
    <col min="6145" max="6145" width="14.4416666666667" style="64" customWidth="1"/>
    <col min="6146" max="6146" width="33.3333333333333" style="64" customWidth="1"/>
    <col min="6147" max="6149" width="20.6666666666667" style="64" customWidth="1"/>
    <col min="6150" max="6400" width="6.88333333333333" style="64"/>
    <col min="6401" max="6401" width="14.4416666666667" style="64" customWidth="1"/>
    <col min="6402" max="6402" width="33.3333333333333" style="64" customWidth="1"/>
    <col min="6403" max="6405" width="20.6666666666667" style="64" customWidth="1"/>
    <col min="6406" max="6656" width="6.88333333333333" style="64"/>
    <col min="6657" max="6657" width="14.4416666666667" style="64" customWidth="1"/>
    <col min="6658" max="6658" width="33.3333333333333" style="64" customWidth="1"/>
    <col min="6659" max="6661" width="20.6666666666667" style="64" customWidth="1"/>
    <col min="6662" max="6912" width="6.88333333333333" style="64"/>
    <col min="6913" max="6913" width="14.4416666666667" style="64" customWidth="1"/>
    <col min="6914" max="6914" width="33.3333333333333" style="64" customWidth="1"/>
    <col min="6915" max="6917" width="20.6666666666667" style="64" customWidth="1"/>
    <col min="6918" max="7168" width="6.88333333333333" style="64"/>
    <col min="7169" max="7169" width="14.4416666666667" style="64" customWidth="1"/>
    <col min="7170" max="7170" width="33.3333333333333" style="64" customWidth="1"/>
    <col min="7171" max="7173" width="20.6666666666667" style="64" customWidth="1"/>
    <col min="7174" max="7424" width="6.88333333333333" style="64"/>
    <col min="7425" max="7425" width="14.4416666666667" style="64" customWidth="1"/>
    <col min="7426" max="7426" width="33.3333333333333" style="64" customWidth="1"/>
    <col min="7427" max="7429" width="20.6666666666667" style="64" customWidth="1"/>
    <col min="7430" max="7680" width="6.88333333333333" style="64"/>
    <col min="7681" max="7681" width="14.4416666666667" style="64" customWidth="1"/>
    <col min="7682" max="7682" width="33.3333333333333" style="64" customWidth="1"/>
    <col min="7683" max="7685" width="20.6666666666667" style="64" customWidth="1"/>
    <col min="7686" max="7936" width="6.88333333333333" style="64"/>
    <col min="7937" max="7937" width="14.4416666666667" style="64" customWidth="1"/>
    <col min="7938" max="7938" width="33.3333333333333" style="64" customWidth="1"/>
    <col min="7939" max="7941" width="20.6666666666667" style="64" customWidth="1"/>
    <col min="7942" max="8192" width="6.88333333333333" style="64"/>
    <col min="8193" max="8193" width="14.4416666666667" style="64" customWidth="1"/>
    <col min="8194" max="8194" width="33.3333333333333" style="64" customWidth="1"/>
    <col min="8195" max="8197" width="20.6666666666667" style="64" customWidth="1"/>
    <col min="8198" max="8448" width="6.88333333333333" style="64"/>
    <col min="8449" max="8449" width="14.4416666666667" style="64" customWidth="1"/>
    <col min="8450" max="8450" width="33.3333333333333" style="64" customWidth="1"/>
    <col min="8451" max="8453" width="20.6666666666667" style="64" customWidth="1"/>
    <col min="8454" max="8704" width="6.88333333333333" style="64"/>
    <col min="8705" max="8705" width="14.4416666666667" style="64" customWidth="1"/>
    <col min="8706" max="8706" width="33.3333333333333" style="64" customWidth="1"/>
    <col min="8707" max="8709" width="20.6666666666667" style="64" customWidth="1"/>
    <col min="8710" max="8960" width="6.88333333333333" style="64"/>
    <col min="8961" max="8961" width="14.4416666666667" style="64" customWidth="1"/>
    <col min="8962" max="8962" width="33.3333333333333" style="64" customWidth="1"/>
    <col min="8963" max="8965" width="20.6666666666667" style="64" customWidth="1"/>
    <col min="8966" max="9216" width="6.88333333333333" style="64"/>
    <col min="9217" max="9217" width="14.4416666666667" style="64" customWidth="1"/>
    <col min="9218" max="9218" width="33.3333333333333" style="64" customWidth="1"/>
    <col min="9219" max="9221" width="20.6666666666667" style="64" customWidth="1"/>
    <col min="9222" max="9472" width="6.88333333333333" style="64"/>
    <col min="9473" max="9473" width="14.4416666666667" style="64" customWidth="1"/>
    <col min="9474" max="9474" width="33.3333333333333" style="64" customWidth="1"/>
    <col min="9475" max="9477" width="20.6666666666667" style="64" customWidth="1"/>
    <col min="9478" max="9728" width="6.88333333333333" style="64"/>
    <col min="9729" max="9729" width="14.4416666666667" style="64" customWidth="1"/>
    <col min="9730" max="9730" width="33.3333333333333" style="64" customWidth="1"/>
    <col min="9731" max="9733" width="20.6666666666667" style="64" customWidth="1"/>
    <col min="9734" max="9984" width="6.88333333333333" style="64"/>
    <col min="9985" max="9985" width="14.4416666666667" style="64" customWidth="1"/>
    <col min="9986" max="9986" width="33.3333333333333" style="64" customWidth="1"/>
    <col min="9987" max="9989" width="20.6666666666667" style="64" customWidth="1"/>
    <col min="9990" max="10240" width="6.88333333333333" style="64"/>
    <col min="10241" max="10241" width="14.4416666666667" style="64" customWidth="1"/>
    <col min="10242" max="10242" width="33.3333333333333" style="64" customWidth="1"/>
    <col min="10243" max="10245" width="20.6666666666667" style="64" customWidth="1"/>
    <col min="10246" max="10496" width="6.88333333333333" style="64"/>
    <col min="10497" max="10497" width="14.4416666666667" style="64" customWidth="1"/>
    <col min="10498" max="10498" width="33.3333333333333" style="64" customWidth="1"/>
    <col min="10499" max="10501" width="20.6666666666667" style="64" customWidth="1"/>
    <col min="10502" max="10752" width="6.88333333333333" style="64"/>
    <col min="10753" max="10753" width="14.4416666666667" style="64" customWidth="1"/>
    <col min="10754" max="10754" width="33.3333333333333" style="64" customWidth="1"/>
    <col min="10755" max="10757" width="20.6666666666667" style="64" customWidth="1"/>
    <col min="10758" max="11008" width="6.88333333333333" style="64"/>
    <col min="11009" max="11009" width="14.4416666666667" style="64" customWidth="1"/>
    <col min="11010" max="11010" width="33.3333333333333" style="64" customWidth="1"/>
    <col min="11011" max="11013" width="20.6666666666667" style="64" customWidth="1"/>
    <col min="11014" max="11264" width="6.88333333333333" style="64"/>
    <col min="11265" max="11265" width="14.4416666666667" style="64" customWidth="1"/>
    <col min="11266" max="11266" width="33.3333333333333" style="64" customWidth="1"/>
    <col min="11267" max="11269" width="20.6666666666667" style="64" customWidth="1"/>
    <col min="11270" max="11520" width="6.88333333333333" style="64"/>
    <col min="11521" max="11521" width="14.4416666666667" style="64" customWidth="1"/>
    <col min="11522" max="11522" width="33.3333333333333" style="64" customWidth="1"/>
    <col min="11523" max="11525" width="20.6666666666667" style="64" customWidth="1"/>
    <col min="11526" max="11776" width="6.88333333333333" style="64"/>
    <col min="11777" max="11777" width="14.4416666666667" style="64" customWidth="1"/>
    <col min="11778" max="11778" width="33.3333333333333" style="64" customWidth="1"/>
    <col min="11779" max="11781" width="20.6666666666667" style="64" customWidth="1"/>
    <col min="11782" max="12032" width="6.88333333333333" style="64"/>
    <col min="12033" max="12033" width="14.4416666666667" style="64" customWidth="1"/>
    <col min="12034" max="12034" width="33.3333333333333" style="64" customWidth="1"/>
    <col min="12035" max="12037" width="20.6666666666667" style="64" customWidth="1"/>
    <col min="12038" max="12288" width="6.88333333333333" style="64"/>
    <col min="12289" max="12289" width="14.4416666666667" style="64" customWidth="1"/>
    <col min="12290" max="12290" width="33.3333333333333" style="64" customWidth="1"/>
    <col min="12291" max="12293" width="20.6666666666667" style="64" customWidth="1"/>
    <col min="12294" max="12544" width="6.88333333333333" style="64"/>
    <col min="12545" max="12545" width="14.4416666666667" style="64" customWidth="1"/>
    <col min="12546" max="12546" width="33.3333333333333" style="64" customWidth="1"/>
    <col min="12547" max="12549" width="20.6666666666667" style="64" customWidth="1"/>
    <col min="12550" max="12800" width="6.88333333333333" style="64"/>
    <col min="12801" max="12801" width="14.4416666666667" style="64" customWidth="1"/>
    <col min="12802" max="12802" width="33.3333333333333" style="64" customWidth="1"/>
    <col min="12803" max="12805" width="20.6666666666667" style="64" customWidth="1"/>
    <col min="12806" max="13056" width="6.88333333333333" style="64"/>
    <col min="13057" max="13057" width="14.4416666666667" style="64" customWidth="1"/>
    <col min="13058" max="13058" width="33.3333333333333" style="64" customWidth="1"/>
    <col min="13059" max="13061" width="20.6666666666667" style="64" customWidth="1"/>
    <col min="13062" max="13312" width="6.88333333333333" style="64"/>
    <col min="13313" max="13313" width="14.4416666666667" style="64" customWidth="1"/>
    <col min="13314" max="13314" width="33.3333333333333" style="64" customWidth="1"/>
    <col min="13315" max="13317" width="20.6666666666667" style="64" customWidth="1"/>
    <col min="13318" max="13568" width="6.88333333333333" style="64"/>
    <col min="13569" max="13569" width="14.4416666666667" style="64" customWidth="1"/>
    <col min="13570" max="13570" width="33.3333333333333" style="64" customWidth="1"/>
    <col min="13571" max="13573" width="20.6666666666667" style="64" customWidth="1"/>
    <col min="13574" max="13824" width="6.88333333333333" style="64"/>
    <col min="13825" max="13825" width="14.4416666666667" style="64" customWidth="1"/>
    <col min="13826" max="13826" width="33.3333333333333" style="64" customWidth="1"/>
    <col min="13827" max="13829" width="20.6666666666667" style="64" customWidth="1"/>
    <col min="13830" max="14080" width="6.88333333333333" style="64"/>
    <col min="14081" max="14081" width="14.4416666666667" style="64" customWidth="1"/>
    <col min="14082" max="14082" width="33.3333333333333" style="64" customWidth="1"/>
    <col min="14083" max="14085" width="20.6666666666667" style="64" customWidth="1"/>
    <col min="14086" max="14336" width="6.88333333333333" style="64"/>
    <col min="14337" max="14337" width="14.4416666666667" style="64" customWidth="1"/>
    <col min="14338" max="14338" width="33.3333333333333" style="64" customWidth="1"/>
    <col min="14339" max="14341" width="20.6666666666667" style="64" customWidth="1"/>
    <col min="14342" max="14592" width="6.88333333333333" style="64"/>
    <col min="14593" max="14593" width="14.4416666666667" style="64" customWidth="1"/>
    <col min="14594" max="14594" width="33.3333333333333" style="64" customWidth="1"/>
    <col min="14595" max="14597" width="20.6666666666667" style="64" customWidth="1"/>
    <col min="14598" max="14848" width="6.88333333333333" style="64"/>
    <col min="14849" max="14849" width="14.4416666666667" style="64" customWidth="1"/>
    <col min="14850" max="14850" width="33.3333333333333" style="64" customWidth="1"/>
    <col min="14851" max="14853" width="20.6666666666667" style="64" customWidth="1"/>
    <col min="14854" max="15104" width="6.88333333333333" style="64"/>
    <col min="15105" max="15105" width="14.4416666666667" style="64" customWidth="1"/>
    <col min="15106" max="15106" width="33.3333333333333" style="64" customWidth="1"/>
    <col min="15107" max="15109" width="20.6666666666667" style="64" customWidth="1"/>
    <col min="15110" max="15360" width="6.88333333333333" style="64"/>
    <col min="15361" max="15361" width="14.4416666666667" style="64" customWidth="1"/>
    <col min="15362" max="15362" width="33.3333333333333" style="64" customWidth="1"/>
    <col min="15363" max="15365" width="20.6666666666667" style="64" customWidth="1"/>
    <col min="15366" max="15616" width="6.88333333333333" style="64"/>
    <col min="15617" max="15617" width="14.4416666666667" style="64" customWidth="1"/>
    <col min="15618" max="15618" width="33.3333333333333" style="64" customWidth="1"/>
    <col min="15619" max="15621" width="20.6666666666667" style="64" customWidth="1"/>
    <col min="15622" max="15872" width="6.88333333333333" style="64"/>
    <col min="15873" max="15873" width="14.4416666666667" style="64" customWidth="1"/>
    <col min="15874" max="15874" width="33.3333333333333" style="64" customWidth="1"/>
    <col min="15875" max="15877" width="20.6666666666667" style="64" customWidth="1"/>
    <col min="15878" max="16128" width="6.88333333333333" style="64"/>
    <col min="16129" max="16129" width="14.4416666666667" style="64" customWidth="1"/>
    <col min="16130" max="16130" width="33.3333333333333" style="64" customWidth="1"/>
    <col min="16131" max="16133" width="20.6666666666667" style="64" customWidth="1"/>
    <col min="16134" max="16384" width="6.88333333333333" style="64"/>
  </cols>
  <sheetData>
    <row r="1" customHeight="1" spans="1:5">
      <c r="A1" s="65" t="s">
        <v>567</v>
      </c>
      <c r="E1" s="135"/>
    </row>
    <row r="2" ht="44.25" customHeight="1" spans="1:5">
      <c r="A2" s="236" t="s">
        <v>568</v>
      </c>
      <c r="B2" s="237"/>
      <c r="C2" s="237"/>
      <c r="D2" s="237"/>
      <c r="E2" s="237"/>
    </row>
    <row r="3" customHeight="1" spans="1:5">
      <c r="A3" s="237"/>
      <c r="B3" s="237"/>
      <c r="C3" s="237"/>
      <c r="D3" s="237"/>
      <c r="E3" s="237"/>
    </row>
    <row r="4" s="128" customFormat="1" customHeight="1" spans="1:5">
      <c r="A4" s="95"/>
      <c r="B4" s="192"/>
      <c r="C4" s="192"/>
      <c r="D4" s="192"/>
      <c r="E4" s="238" t="s">
        <v>313</v>
      </c>
    </row>
    <row r="5" s="128" customFormat="1" customHeight="1" spans="1:5">
      <c r="A5" s="99" t="s">
        <v>569</v>
      </c>
      <c r="B5" s="99"/>
      <c r="C5" s="99" t="s">
        <v>336</v>
      </c>
      <c r="D5" s="99"/>
      <c r="E5" s="99"/>
    </row>
    <row r="6" s="128" customFormat="1" customHeight="1" spans="1:5">
      <c r="A6" s="99" t="s">
        <v>570</v>
      </c>
      <c r="B6" s="99" t="s">
        <v>571</v>
      </c>
      <c r="C6" s="99" t="s">
        <v>318</v>
      </c>
      <c r="D6" s="99" t="s">
        <v>572</v>
      </c>
      <c r="E6" s="99" t="s">
        <v>573</v>
      </c>
    </row>
    <row r="7" s="128" customFormat="1" customHeight="1" spans="1:10">
      <c r="A7" s="239" t="s">
        <v>574</v>
      </c>
      <c r="B7" s="232" t="s">
        <v>575</v>
      </c>
      <c r="C7" s="124">
        <v>2978</v>
      </c>
      <c r="D7" s="124">
        <v>2290</v>
      </c>
      <c r="E7" s="124">
        <v>688</v>
      </c>
      <c r="J7" s="111"/>
    </row>
    <row r="8" s="128" customFormat="1" customHeight="1" spans="1:7">
      <c r="A8" s="146" t="s">
        <v>576</v>
      </c>
      <c r="B8" s="149" t="s">
        <v>577</v>
      </c>
      <c r="C8" s="150">
        <f>D8+E8</f>
        <v>1951</v>
      </c>
      <c r="D8" s="150">
        <v>1951</v>
      </c>
      <c r="E8" s="124"/>
      <c r="G8" s="111"/>
    </row>
    <row r="9" s="128" customFormat="1" customHeight="1" spans="1:11">
      <c r="A9" s="146" t="s">
        <v>578</v>
      </c>
      <c r="B9" s="149" t="s">
        <v>579</v>
      </c>
      <c r="C9" s="150">
        <f t="shared" ref="C9:C40" si="0">D9+E9</f>
        <v>399</v>
      </c>
      <c r="D9" s="124">
        <v>399</v>
      </c>
      <c r="E9" s="124"/>
      <c r="F9" s="111"/>
      <c r="G9" s="111"/>
      <c r="K9" s="111"/>
    </row>
    <row r="10" s="128" customFormat="1" customHeight="1" spans="1:8">
      <c r="A10" s="146" t="s">
        <v>580</v>
      </c>
      <c r="B10" s="149" t="s">
        <v>581</v>
      </c>
      <c r="C10" s="150">
        <f t="shared" si="0"/>
        <v>216</v>
      </c>
      <c r="D10" s="124">
        <v>216</v>
      </c>
      <c r="E10" s="124"/>
      <c r="F10" s="111"/>
      <c r="H10" s="111"/>
    </row>
    <row r="11" s="128" customFormat="1" customHeight="1" spans="1:8">
      <c r="A11" s="146" t="s">
        <v>582</v>
      </c>
      <c r="B11" s="149" t="s">
        <v>583</v>
      </c>
      <c r="C11" s="150">
        <f t="shared" si="0"/>
        <v>234</v>
      </c>
      <c r="D11" s="124">
        <v>234</v>
      </c>
      <c r="E11" s="124"/>
      <c r="F11" s="111"/>
      <c r="H11" s="111"/>
    </row>
    <row r="12" s="128" customFormat="1" customHeight="1" spans="1:8">
      <c r="A12" s="146" t="s">
        <v>584</v>
      </c>
      <c r="B12" s="149" t="s">
        <v>585</v>
      </c>
      <c r="C12" s="150">
        <f t="shared" si="0"/>
        <v>432</v>
      </c>
      <c r="D12" s="124">
        <v>432</v>
      </c>
      <c r="E12" s="124"/>
      <c r="F12" s="111"/>
      <c r="G12" s="111"/>
      <c r="H12" s="111"/>
    </row>
    <row r="13" s="128" customFormat="1" customHeight="1" spans="1:10">
      <c r="A13" s="146" t="s">
        <v>586</v>
      </c>
      <c r="B13" s="149" t="s">
        <v>587</v>
      </c>
      <c r="C13" s="150">
        <f t="shared" si="0"/>
        <v>117</v>
      </c>
      <c r="D13" s="124">
        <v>117</v>
      </c>
      <c r="E13" s="124"/>
      <c r="F13" s="111"/>
      <c r="J13" s="111"/>
    </row>
    <row r="14" s="128" customFormat="1" customHeight="1" spans="1:11">
      <c r="A14" s="146" t="s">
        <v>588</v>
      </c>
      <c r="B14" s="149" t="s">
        <v>589</v>
      </c>
      <c r="C14" s="150">
        <f t="shared" si="0"/>
        <v>113</v>
      </c>
      <c r="D14" s="124">
        <v>113</v>
      </c>
      <c r="E14" s="124"/>
      <c r="F14" s="111"/>
      <c r="G14" s="111"/>
      <c r="K14" s="111"/>
    </row>
    <row r="15" s="128" customFormat="1" customHeight="1" spans="1:11">
      <c r="A15" s="146" t="s">
        <v>590</v>
      </c>
      <c r="B15" s="149" t="s">
        <v>591</v>
      </c>
      <c r="C15" s="150">
        <f t="shared" si="0"/>
        <v>92</v>
      </c>
      <c r="D15" s="124">
        <v>92</v>
      </c>
      <c r="E15" s="124"/>
      <c r="F15" s="111"/>
      <c r="G15" s="111"/>
      <c r="H15" s="111"/>
      <c r="K15" s="111"/>
    </row>
    <row r="16" s="128" customFormat="1" customHeight="1" spans="1:11">
      <c r="A16" s="146" t="s">
        <v>592</v>
      </c>
      <c r="B16" s="149" t="s">
        <v>593</v>
      </c>
      <c r="C16" s="150">
        <f t="shared" si="0"/>
        <v>7</v>
      </c>
      <c r="D16" s="124">
        <v>7</v>
      </c>
      <c r="E16" s="124"/>
      <c r="F16" s="111"/>
      <c r="G16" s="111"/>
      <c r="K16" s="111"/>
    </row>
    <row r="17" s="128" customFormat="1" customHeight="1" spans="1:11">
      <c r="A17" s="146" t="s">
        <v>594</v>
      </c>
      <c r="B17" s="149" t="s">
        <v>595</v>
      </c>
      <c r="C17" s="150">
        <f t="shared" si="0"/>
        <v>4</v>
      </c>
      <c r="D17" s="124">
        <v>4</v>
      </c>
      <c r="E17" s="124"/>
      <c r="F17" s="111"/>
      <c r="G17" s="111"/>
      <c r="K17" s="111"/>
    </row>
    <row r="18" s="128" customFormat="1" customHeight="1" spans="1:11">
      <c r="A18" s="146" t="s">
        <v>596</v>
      </c>
      <c r="B18" s="149" t="s">
        <v>545</v>
      </c>
      <c r="C18" s="150">
        <f t="shared" si="0"/>
        <v>142</v>
      </c>
      <c r="D18" s="124">
        <v>142</v>
      </c>
      <c r="E18" s="124"/>
      <c r="F18" s="111"/>
      <c r="G18" s="111"/>
      <c r="K18" s="111"/>
    </row>
    <row r="19" s="128" customFormat="1" customHeight="1" spans="1:11">
      <c r="A19" s="146" t="s">
        <v>597</v>
      </c>
      <c r="B19" s="149" t="s">
        <v>598</v>
      </c>
      <c r="C19" s="150">
        <f t="shared" si="0"/>
        <v>0</v>
      </c>
      <c r="D19" s="124"/>
      <c r="E19" s="124"/>
      <c r="F19" s="111"/>
      <c r="G19" s="111"/>
      <c r="I19" s="111"/>
      <c r="K19" s="111"/>
    </row>
    <row r="20" s="128" customFormat="1" customHeight="1" spans="1:11">
      <c r="A20" s="146" t="s">
        <v>599</v>
      </c>
      <c r="B20" s="149" t="s">
        <v>600</v>
      </c>
      <c r="C20" s="150">
        <f t="shared" si="0"/>
        <v>195</v>
      </c>
      <c r="D20" s="124">
        <v>195</v>
      </c>
      <c r="E20" s="124"/>
      <c r="F20" s="111"/>
      <c r="G20" s="111"/>
      <c r="K20" s="111"/>
    </row>
    <row r="21" s="128" customFormat="1" customHeight="1" spans="1:7">
      <c r="A21" s="146" t="s">
        <v>601</v>
      </c>
      <c r="B21" s="149" t="s">
        <v>602</v>
      </c>
      <c r="C21" s="150">
        <f t="shared" si="0"/>
        <v>688</v>
      </c>
      <c r="D21" s="150"/>
      <c r="E21" s="124">
        <v>688</v>
      </c>
      <c r="F21" s="111"/>
      <c r="G21" s="111"/>
    </row>
    <row r="22" s="128" customFormat="1" customHeight="1" spans="1:14">
      <c r="A22" s="146" t="s">
        <v>603</v>
      </c>
      <c r="B22" s="148" t="s">
        <v>604</v>
      </c>
      <c r="C22" s="150">
        <f t="shared" si="0"/>
        <v>62</v>
      </c>
      <c r="D22" s="124"/>
      <c r="E22" s="124">
        <v>62</v>
      </c>
      <c r="F22" s="111"/>
      <c r="G22" s="111"/>
      <c r="H22" s="111"/>
      <c r="N22" s="111"/>
    </row>
    <row r="23" s="128" customFormat="1" customHeight="1" spans="1:7">
      <c r="A23" s="146" t="s">
        <v>605</v>
      </c>
      <c r="B23" s="147" t="s">
        <v>606</v>
      </c>
      <c r="C23" s="150">
        <f t="shared" si="0"/>
        <v>0</v>
      </c>
      <c r="D23" s="124"/>
      <c r="E23" s="124"/>
      <c r="F23" s="111"/>
      <c r="G23" s="111"/>
    </row>
    <row r="24" s="128" customFormat="1" customHeight="1" spans="1:10">
      <c r="A24" s="146" t="s">
        <v>607</v>
      </c>
      <c r="B24" s="147" t="s">
        <v>608</v>
      </c>
      <c r="C24" s="150">
        <f t="shared" si="0"/>
        <v>0</v>
      </c>
      <c r="D24" s="124"/>
      <c r="E24" s="124"/>
      <c r="F24" s="111"/>
      <c r="H24" s="111"/>
      <c r="J24" s="111"/>
    </row>
    <row r="25" s="128" customFormat="1" customHeight="1" spans="1:8">
      <c r="A25" s="146" t="s">
        <v>609</v>
      </c>
      <c r="B25" s="147" t="s">
        <v>610</v>
      </c>
      <c r="C25" s="150">
        <f t="shared" si="0"/>
        <v>0</v>
      </c>
      <c r="D25" s="124"/>
      <c r="E25" s="124"/>
      <c r="F25" s="111"/>
      <c r="G25" s="111"/>
      <c r="H25" s="111"/>
    </row>
    <row r="26" s="128" customFormat="1" customHeight="1" spans="1:6">
      <c r="A26" s="146" t="s">
        <v>611</v>
      </c>
      <c r="B26" s="147" t="s">
        <v>612</v>
      </c>
      <c r="C26" s="150">
        <f t="shared" si="0"/>
        <v>11</v>
      </c>
      <c r="D26" s="124"/>
      <c r="E26" s="124">
        <v>11</v>
      </c>
      <c r="F26" s="111"/>
    </row>
    <row r="27" s="128" customFormat="1" customHeight="1" spans="1:12">
      <c r="A27" s="146" t="s">
        <v>613</v>
      </c>
      <c r="B27" s="147" t="s">
        <v>614</v>
      </c>
      <c r="C27" s="150">
        <f t="shared" si="0"/>
        <v>12</v>
      </c>
      <c r="D27" s="124"/>
      <c r="E27" s="124">
        <v>12</v>
      </c>
      <c r="F27" s="111"/>
      <c r="G27" s="111"/>
      <c r="I27" s="111"/>
      <c r="L27" s="111"/>
    </row>
    <row r="28" s="128" customFormat="1" customHeight="1" spans="1:8">
      <c r="A28" s="146" t="s">
        <v>615</v>
      </c>
      <c r="B28" s="147" t="s">
        <v>616</v>
      </c>
      <c r="C28" s="150">
        <f t="shared" si="0"/>
        <v>43</v>
      </c>
      <c r="D28" s="124"/>
      <c r="E28" s="124">
        <v>43</v>
      </c>
      <c r="F28" s="111"/>
      <c r="G28" s="111"/>
      <c r="H28" s="111"/>
    </row>
    <row r="29" s="128" customFormat="1" customHeight="1" spans="1:7">
      <c r="A29" s="146" t="s">
        <v>617</v>
      </c>
      <c r="B29" s="147" t="s">
        <v>618</v>
      </c>
      <c r="C29" s="150">
        <f t="shared" si="0"/>
        <v>0</v>
      </c>
      <c r="D29" s="124"/>
      <c r="E29" s="124"/>
      <c r="F29" s="111"/>
      <c r="G29" s="111"/>
    </row>
    <row r="30" s="128" customFormat="1" customHeight="1" spans="1:7">
      <c r="A30" s="146" t="s">
        <v>619</v>
      </c>
      <c r="B30" s="147" t="s">
        <v>620</v>
      </c>
      <c r="C30" s="150">
        <f t="shared" si="0"/>
        <v>0</v>
      </c>
      <c r="D30" s="124"/>
      <c r="E30" s="124"/>
      <c r="F30" s="111"/>
      <c r="G30" s="111"/>
    </row>
    <row r="31" s="128" customFormat="1" customHeight="1" spans="1:7">
      <c r="A31" s="146" t="s">
        <v>621</v>
      </c>
      <c r="B31" s="148" t="s">
        <v>622</v>
      </c>
      <c r="C31" s="150">
        <f t="shared" si="0"/>
        <v>102</v>
      </c>
      <c r="D31" s="124"/>
      <c r="E31" s="124">
        <v>102</v>
      </c>
      <c r="F31" s="111"/>
      <c r="G31" s="111"/>
    </row>
    <row r="32" s="128" customFormat="1" customHeight="1" spans="1:16">
      <c r="A32" s="146" t="s">
        <v>623</v>
      </c>
      <c r="B32" s="148" t="s">
        <v>624</v>
      </c>
      <c r="C32" s="150">
        <f t="shared" si="0"/>
        <v>0</v>
      </c>
      <c r="D32" s="124"/>
      <c r="E32" s="124"/>
      <c r="F32" s="111"/>
      <c r="G32" s="111"/>
      <c r="P32" s="111"/>
    </row>
    <row r="33" s="128" customFormat="1" customHeight="1" spans="1:11">
      <c r="A33" s="146" t="s">
        <v>625</v>
      </c>
      <c r="B33" s="147" t="s">
        <v>626</v>
      </c>
      <c r="C33" s="150">
        <f t="shared" si="0"/>
        <v>22</v>
      </c>
      <c r="D33" s="124"/>
      <c r="E33" s="124">
        <v>22</v>
      </c>
      <c r="F33" s="111"/>
      <c r="G33" s="111"/>
      <c r="H33" s="111"/>
      <c r="K33" s="111"/>
    </row>
    <row r="34" s="128" customFormat="1" customHeight="1" spans="1:9">
      <c r="A34" s="146" t="s">
        <v>627</v>
      </c>
      <c r="B34" s="147" t="s">
        <v>628</v>
      </c>
      <c r="C34" s="150">
        <f t="shared" si="0"/>
        <v>0</v>
      </c>
      <c r="D34" s="124"/>
      <c r="E34" s="124"/>
      <c r="F34" s="111"/>
      <c r="G34" s="111"/>
      <c r="H34" s="111"/>
      <c r="I34" s="111"/>
    </row>
    <row r="35" s="128" customFormat="1" customHeight="1" spans="1:10">
      <c r="A35" s="146" t="s">
        <v>629</v>
      </c>
      <c r="B35" s="147" t="s">
        <v>630</v>
      </c>
      <c r="C35" s="150">
        <f t="shared" si="0"/>
        <v>0</v>
      </c>
      <c r="D35" s="124"/>
      <c r="E35" s="124"/>
      <c r="F35" s="111"/>
      <c r="G35" s="111"/>
      <c r="H35" s="111"/>
      <c r="I35" s="111"/>
      <c r="J35" s="111"/>
    </row>
    <row r="36" s="128" customFormat="1" customHeight="1" spans="1:8">
      <c r="A36" s="146" t="s">
        <v>631</v>
      </c>
      <c r="B36" s="147" t="s">
        <v>632</v>
      </c>
      <c r="C36" s="150">
        <f t="shared" si="0"/>
        <v>2</v>
      </c>
      <c r="D36" s="124"/>
      <c r="E36" s="124">
        <v>2</v>
      </c>
      <c r="F36" s="111"/>
      <c r="G36" s="111"/>
      <c r="H36" s="111"/>
    </row>
    <row r="37" s="128" customFormat="1" customHeight="1" spans="1:9">
      <c r="A37" s="146" t="s">
        <v>633</v>
      </c>
      <c r="B37" s="147" t="s">
        <v>634</v>
      </c>
      <c r="C37" s="150">
        <f t="shared" si="0"/>
        <v>0</v>
      </c>
      <c r="D37" s="124"/>
      <c r="E37" s="124"/>
      <c r="F37" s="111"/>
      <c r="I37" s="111"/>
    </row>
    <row r="38" s="128" customFormat="1" customHeight="1" spans="1:8">
      <c r="A38" s="146" t="s">
        <v>635</v>
      </c>
      <c r="B38" s="147" t="s">
        <v>636</v>
      </c>
      <c r="C38" s="150">
        <f t="shared" si="0"/>
        <v>0</v>
      </c>
      <c r="D38" s="124"/>
      <c r="E38" s="124"/>
      <c r="F38" s="111"/>
      <c r="G38" s="111"/>
      <c r="H38" s="111"/>
    </row>
    <row r="39" s="128" customFormat="1" customHeight="1" spans="1:6">
      <c r="A39" s="146" t="s">
        <v>637</v>
      </c>
      <c r="B39" s="147" t="s">
        <v>638</v>
      </c>
      <c r="C39" s="150">
        <f t="shared" si="0"/>
        <v>0</v>
      </c>
      <c r="D39" s="124"/>
      <c r="E39" s="124"/>
      <c r="F39" s="111"/>
    </row>
    <row r="40" s="128" customFormat="1" customHeight="1" spans="1:8">
      <c r="A40" s="146" t="s">
        <v>639</v>
      </c>
      <c r="B40" s="147" t="s">
        <v>640</v>
      </c>
      <c r="C40" s="150">
        <f t="shared" si="0"/>
        <v>0</v>
      </c>
      <c r="D40" s="124"/>
      <c r="E40" s="124"/>
      <c r="F40" s="111"/>
      <c r="G40" s="111"/>
      <c r="H40" s="111"/>
    </row>
    <row r="41" s="128" customFormat="1" customHeight="1" spans="1:8">
      <c r="A41" s="146" t="s">
        <v>641</v>
      </c>
      <c r="B41" s="147" t="s">
        <v>642</v>
      </c>
      <c r="C41" s="150">
        <f t="shared" ref="C41:C57" si="1">D41+E41</f>
        <v>0</v>
      </c>
      <c r="D41" s="124"/>
      <c r="E41" s="124"/>
      <c r="F41" s="111"/>
      <c r="G41" s="111"/>
      <c r="H41" s="111"/>
    </row>
    <row r="42" s="128" customFormat="1" customHeight="1" spans="1:19">
      <c r="A42" s="146" t="s">
        <v>643</v>
      </c>
      <c r="B42" s="147" t="s">
        <v>644</v>
      </c>
      <c r="C42" s="150">
        <f t="shared" si="1"/>
        <v>99</v>
      </c>
      <c r="D42" s="124"/>
      <c r="E42" s="124">
        <v>99</v>
      </c>
      <c r="F42" s="111"/>
      <c r="G42" s="111"/>
      <c r="J42" s="111"/>
      <c r="S42" s="111"/>
    </row>
    <row r="43" s="128" customFormat="1" customHeight="1" spans="1:7">
      <c r="A43" s="146" t="s">
        <v>645</v>
      </c>
      <c r="B43" s="147" t="s">
        <v>646</v>
      </c>
      <c r="C43" s="150">
        <f t="shared" si="1"/>
        <v>0</v>
      </c>
      <c r="D43" s="124"/>
      <c r="E43" s="124"/>
      <c r="F43" s="111"/>
      <c r="G43" s="111"/>
    </row>
    <row r="44" s="128" customFormat="1" customHeight="1" spans="1:9">
      <c r="A44" s="146" t="s">
        <v>647</v>
      </c>
      <c r="B44" s="148" t="s">
        <v>648</v>
      </c>
      <c r="C44" s="150">
        <f t="shared" si="1"/>
        <v>46</v>
      </c>
      <c r="D44" s="124"/>
      <c r="E44" s="124">
        <v>46</v>
      </c>
      <c r="F44" s="111"/>
      <c r="G44" s="111"/>
      <c r="H44" s="111"/>
      <c r="I44" s="111"/>
    </row>
    <row r="45" s="128" customFormat="1" customHeight="1" spans="1:7">
      <c r="A45" s="146" t="s">
        <v>649</v>
      </c>
      <c r="B45" s="147" t="s">
        <v>650</v>
      </c>
      <c r="C45" s="150">
        <f t="shared" si="1"/>
        <v>18</v>
      </c>
      <c r="D45" s="124"/>
      <c r="E45" s="124">
        <v>18</v>
      </c>
      <c r="F45" s="111"/>
      <c r="G45" s="111"/>
    </row>
    <row r="46" s="128" customFormat="1" customHeight="1" spans="1:16">
      <c r="A46" s="146" t="s">
        <v>651</v>
      </c>
      <c r="B46" s="147" t="s">
        <v>652</v>
      </c>
      <c r="C46" s="150">
        <f t="shared" si="1"/>
        <v>24</v>
      </c>
      <c r="D46" s="124"/>
      <c r="E46" s="124">
        <v>24</v>
      </c>
      <c r="F46" s="111"/>
      <c r="G46" s="111"/>
      <c r="I46" s="111"/>
      <c r="P46" s="111"/>
    </row>
    <row r="47" s="128" customFormat="1" customHeight="1" spans="1:16">
      <c r="A47" s="146" t="s">
        <v>653</v>
      </c>
      <c r="B47" s="147" t="s">
        <v>654</v>
      </c>
      <c r="C47" s="150">
        <f t="shared" si="1"/>
        <v>47</v>
      </c>
      <c r="D47" s="124"/>
      <c r="E47" s="124">
        <v>47</v>
      </c>
      <c r="F47" s="111"/>
      <c r="G47" s="111"/>
      <c r="H47" s="111"/>
      <c r="P47" s="111"/>
    </row>
    <row r="48" s="128" customFormat="1" customHeight="1" spans="1:10">
      <c r="A48" s="146" t="s">
        <v>655</v>
      </c>
      <c r="B48" s="147" t="s">
        <v>656</v>
      </c>
      <c r="C48" s="150">
        <f t="shared" si="1"/>
        <v>0</v>
      </c>
      <c r="D48" s="124"/>
      <c r="E48" s="124"/>
      <c r="F48" s="111"/>
      <c r="G48" s="111"/>
      <c r="H48" s="111"/>
      <c r="J48" s="111"/>
    </row>
    <row r="49" s="128" customFormat="1" customHeight="1" spans="1:9">
      <c r="A49" s="146" t="s">
        <v>657</v>
      </c>
      <c r="B49" s="147" t="s">
        <v>658</v>
      </c>
      <c r="C49" s="150">
        <f t="shared" si="1"/>
        <v>200</v>
      </c>
      <c r="D49" s="124"/>
      <c r="E49" s="124">
        <v>200</v>
      </c>
      <c r="F49" s="111"/>
      <c r="G49" s="111"/>
      <c r="H49" s="111"/>
      <c r="I49" s="111"/>
    </row>
    <row r="50" s="128" customFormat="1" customHeight="1" spans="1:8">
      <c r="A50" s="146" t="s">
        <v>659</v>
      </c>
      <c r="B50" s="149" t="s">
        <v>660</v>
      </c>
      <c r="C50" s="150">
        <f t="shared" si="1"/>
        <v>339</v>
      </c>
      <c r="D50" s="150">
        <v>339</v>
      </c>
      <c r="E50" s="124"/>
      <c r="F50" s="111"/>
      <c r="H50" s="111"/>
    </row>
    <row r="51" s="128" customFormat="1" customHeight="1" spans="1:7">
      <c r="A51" s="146" t="s">
        <v>661</v>
      </c>
      <c r="B51" s="147" t="s">
        <v>662</v>
      </c>
      <c r="C51" s="150">
        <f t="shared" si="1"/>
        <v>326</v>
      </c>
      <c r="D51" s="124">
        <v>326</v>
      </c>
      <c r="E51" s="124"/>
      <c r="F51" s="111"/>
      <c r="G51" s="111"/>
    </row>
    <row r="52" s="128" customFormat="1" customHeight="1" spans="1:10">
      <c r="A52" s="146" t="s">
        <v>663</v>
      </c>
      <c r="B52" s="147" t="s">
        <v>664</v>
      </c>
      <c r="C52" s="150">
        <f t="shared" si="1"/>
        <v>0</v>
      </c>
      <c r="D52" s="124"/>
      <c r="E52" s="124"/>
      <c r="F52" s="111"/>
      <c r="G52" s="111"/>
      <c r="I52" s="111"/>
      <c r="J52" s="111"/>
    </row>
    <row r="53" s="128" customFormat="1" customHeight="1" spans="1:8">
      <c r="A53" s="146" t="s">
        <v>665</v>
      </c>
      <c r="B53" s="147" t="s">
        <v>598</v>
      </c>
      <c r="C53" s="150">
        <f t="shared" si="1"/>
        <v>13</v>
      </c>
      <c r="D53" s="124">
        <v>13</v>
      </c>
      <c r="E53" s="124"/>
      <c r="F53" s="111"/>
      <c r="G53" s="111"/>
      <c r="H53" s="111"/>
    </row>
    <row r="54" s="128" customFormat="1" customHeight="1" spans="1:7">
      <c r="A54" s="146" t="s">
        <v>666</v>
      </c>
      <c r="B54" s="147" t="s">
        <v>667</v>
      </c>
      <c r="C54" s="150">
        <f t="shared" si="1"/>
        <v>0</v>
      </c>
      <c r="D54" s="124"/>
      <c r="E54" s="124"/>
      <c r="F54" s="111"/>
      <c r="G54" s="111"/>
    </row>
    <row r="55" s="128" customFormat="1" customHeight="1" spans="1:7">
      <c r="A55" s="146" t="s">
        <v>668</v>
      </c>
      <c r="B55" s="147" t="s">
        <v>669</v>
      </c>
      <c r="C55" s="150">
        <f t="shared" si="1"/>
        <v>0</v>
      </c>
      <c r="D55" s="124"/>
      <c r="E55" s="124"/>
      <c r="F55" s="111"/>
      <c r="G55" s="111"/>
    </row>
    <row r="56" s="128" customFormat="1" customHeight="1" spans="1:7">
      <c r="A56" s="146" t="s">
        <v>670</v>
      </c>
      <c r="B56" s="147" t="s">
        <v>671</v>
      </c>
      <c r="C56" s="150">
        <f t="shared" si="1"/>
        <v>0</v>
      </c>
      <c r="D56" s="124"/>
      <c r="E56" s="124"/>
      <c r="F56" s="111"/>
      <c r="G56" s="111"/>
    </row>
    <row r="57" s="128" customFormat="1" customHeight="1" spans="1:6">
      <c r="A57" s="146" t="s">
        <v>672</v>
      </c>
      <c r="B57" s="147" t="s">
        <v>673</v>
      </c>
      <c r="C57" s="150">
        <f t="shared" si="1"/>
        <v>0</v>
      </c>
      <c r="D57" s="124"/>
      <c r="E57" s="124"/>
      <c r="F57" s="111"/>
    </row>
    <row r="58" customHeight="1" spans="3:5">
      <c r="C58" s="66"/>
      <c r="D58" s="66"/>
      <c r="E58" s="66"/>
    </row>
    <row r="59" customHeight="1" spans="4:14">
      <c r="D59" s="66"/>
      <c r="E59" s="66"/>
      <c r="F59" s="66"/>
      <c r="N59" s="66"/>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17" sqref="K17"/>
    </sheetView>
  </sheetViews>
  <sheetFormatPr defaultColWidth="6.88333333333333" defaultRowHeight="12.75" customHeight="1"/>
  <cols>
    <col min="1" max="6" width="11.6666666666667" style="64" hidden="1" customWidth="1"/>
    <col min="7" max="12" width="19.6666666666667" style="64" customWidth="1"/>
    <col min="13" max="256" width="6.88333333333333" style="64"/>
    <col min="257" max="268" width="11.6666666666667" style="64" customWidth="1"/>
    <col min="269" max="512" width="6.88333333333333" style="64"/>
    <col min="513" max="524" width="11.6666666666667" style="64" customWidth="1"/>
    <col min="525" max="768" width="6.88333333333333" style="64"/>
    <col min="769" max="780" width="11.6666666666667" style="64" customWidth="1"/>
    <col min="781" max="1024" width="6.88333333333333" style="64"/>
    <col min="1025" max="1036" width="11.6666666666667" style="64" customWidth="1"/>
    <col min="1037" max="1280" width="6.88333333333333" style="64"/>
    <col min="1281" max="1292" width="11.6666666666667" style="64" customWidth="1"/>
    <col min="1293" max="1536" width="6.88333333333333" style="64"/>
    <col min="1537" max="1548" width="11.6666666666667" style="64" customWidth="1"/>
    <col min="1549" max="1792" width="6.88333333333333" style="64"/>
    <col min="1793" max="1804" width="11.6666666666667" style="64" customWidth="1"/>
    <col min="1805" max="2048" width="6.88333333333333" style="64"/>
    <col min="2049" max="2060" width="11.6666666666667" style="64" customWidth="1"/>
    <col min="2061" max="2304" width="6.88333333333333" style="64"/>
    <col min="2305" max="2316" width="11.6666666666667" style="64" customWidth="1"/>
    <col min="2317" max="2560" width="6.88333333333333" style="64"/>
    <col min="2561" max="2572" width="11.6666666666667" style="64" customWidth="1"/>
    <col min="2573" max="2816" width="6.88333333333333" style="64"/>
    <col min="2817" max="2828" width="11.6666666666667" style="64" customWidth="1"/>
    <col min="2829" max="3072" width="6.88333333333333" style="64"/>
    <col min="3073" max="3084" width="11.6666666666667" style="64" customWidth="1"/>
    <col min="3085" max="3328" width="6.88333333333333" style="64"/>
    <col min="3329" max="3340" width="11.6666666666667" style="64" customWidth="1"/>
    <col min="3341" max="3584" width="6.88333333333333" style="64"/>
    <col min="3585" max="3596" width="11.6666666666667" style="64" customWidth="1"/>
    <col min="3597" max="3840" width="6.88333333333333" style="64"/>
    <col min="3841" max="3852" width="11.6666666666667" style="64" customWidth="1"/>
    <col min="3853" max="4096" width="6.88333333333333" style="64"/>
    <col min="4097" max="4108" width="11.6666666666667" style="64" customWidth="1"/>
    <col min="4109" max="4352" width="6.88333333333333" style="64"/>
    <col min="4353" max="4364" width="11.6666666666667" style="64" customWidth="1"/>
    <col min="4365" max="4608" width="6.88333333333333" style="64"/>
    <col min="4609" max="4620" width="11.6666666666667" style="64" customWidth="1"/>
    <col min="4621" max="4864" width="6.88333333333333" style="64"/>
    <col min="4865" max="4876" width="11.6666666666667" style="64" customWidth="1"/>
    <col min="4877" max="5120" width="6.88333333333333" style="64"/>
    <col min="5121" max="5132" width="11.6666666666667" style="64" customWidth="1"/>
    <col min="5133" max="5376" width="6.88333333333333" style="64"/>
    <col min="5377" max="5388" width="11.6666666666667" style="64" customWidth="1"/>
    <col min="5389" max="5632" width="6.88333333333333" style="64"/>
    <col min="5633" max="5644" width="11.6666666666667" style="64" customWidth="1"/>
    <col min="5645" max="5888" width="6.88333333333333" style="64"/>
    <col min="5889" max="5900" width="11.6666666666667" style="64" customWidth="1"/>
    <col min="5901" max="6144" width="6.88333333333333" style="64"/>
    <col min="6145" max="6156" width="11.6666666666667" style="64" customWidth="1"/>
    <col min="6157" max="6400" width="6.88333333333333" style="64"/>
    <col min="6401" max="6412" width="11.6666666666667" style="64" customWidth="1"/>
    <col min="6413" max="6656" width="6.88333333333333" style="64"/>
    <col min="6657" max="6668" width="11.6666666666667" style="64" customWidth="1"/>
    <col min="6669" max="6912" width="6.88333333333333" style="64"/>
    <col min="6913" max="6924" width="11.6666666666667" style="64" customWidth="1"/>
    <col min="6925" max="7168" width="6.88333333333333" style="64"/>
    <col min="7169" max="7180" width="11.6666666666667" style="64" customWidth="1"/>
    <col min="7181" max="7424" width="6.88333333333333" style="64"/>
    <col min="7425" max="7436" width="11.6666666666667" style="64" customWidth="1"/>
    <col min="7437" max="7680" width="6.88333333333333" style="64"/>
    <col min="7681" max="7692" width="11.6666666666667" style="64" customWidth="1"/>
    <col min="7693" max="7936" width="6.88333333333333" style="64"/>
    <col min="7937" max="7948" width="11.6666666666667" style="64" customWidth="1"/>
    <col min="7949" max="8192" width="6.88333333333333" style="64"/>
    <col min="8193" max="8204" width="11.6666666666667" style="64" customWidth="1"/>
    <col min="8205" max="8448" width="6.88333333333333" style="64"/>
    <col min="8449" max="8460" width="11.6666666666667" style="64" customWidth="1"/>
    <col min="8461" max="8704" width="6.88333333333333" style="64"/>
    <col min="8705" max="8716" width="11.6666666666667" style="64" customWidth="1"/>
    <col min="8717" max="8960" width="6.88333333333333" style="64"/>
    <col min="8961" max="8972" width="11.6666666666667" style="64" customWidth="1"/>
    <col min="8973" max="9216" width="6.88333333333333" style="64"/>
    <col min="9217" max="9228" width="11.6666666666667" style="64" customWidth="1"/>
    <col min="9229" max="9472" width="6.88333333333333" style="64"/>
    <col min="9473" max="9484" width="11.6666666666667" style="64" customWidth="1"/>
    <col min="9485" max="9728" width="6.88333333333333" style="64"/>
    <col min="9729" max="9740" width="11.6666666666667" style="64" customWidth="1"/>
    <col min="9741" max="9984" width="6.88333333333333" style="64"/>
    <col min="9985" max="9996" width="11.6666666666667" style="64" customWidth="1"/>
    <col min="9997" max="10240" width="6.88333333333333" style="64"/>
    <col min="10241" max="10252" width="11.6666666666667" style="64" customWidth="1"/>
    <col min="10253" max="10496" width="6.88333333333333" style="64"/>
    <col min="10497" max="10508" width="11.6666666666667" style="64" customWidth="1"/>
    <col min="10509" max="10752" width="6.88333333333333" style="64"/>
    <col min="10753" max="10764" width="11.6666666666667" style="64" customWidth="1"/>
    <col min="10765" max="11008" width="6.88333333333333" style="64"/>
    <col min="11009" max="11020" width="11.6666666666667" style="64" customWidth="1"/>
    <col min="11021" max="11264" width="6.88333333333333" style="64"/>
    <col min="11265" max="11276" width="11.6666666666667" style="64" customWidth="1"/>
    <col min="11277" max="11520" width="6.88333333333333" style="64"/>
    <col min="11521" max="11532" width="11.6666666666667" style="64" customWidth="1"/>
    <col min="11533" max="11776" width="6.88333333333333" style="64"/>
    <col min="11777" max="11788" width="11.6666666666667" style="64" customWidth="1"/>
    <col min="11789" max="12032" width="6.88333333333333" style="64"/>
    <col min="12033" max="12044" width="11.6666666666667" style="64" customWidth="1"/>
    <col min="12045" max="12288" width="6.88333333333333" style="64"/>
    <col min="12289" max="12300" width="11.6666666666667" style="64" customWidth="1"/>
    <col min="12301" max="12544" width="6.88333333333333" style="64"/>
    <col min="12545" max="12556" width="11.6666666666667" style="64" customWidth="1"/>
    <col min="12557" max="12800" width="6.88333333333333" style="64"/>
    <col min="12801" max="12812" width="11.6666666666667" style="64" customWidth="1"/>
    <col min="12813" max="13056" width="6.88333333333333" style="64"/>
    <col min="13057" max="13068" width="11.6666666666667" style="64" customWidth="1"/>
    <col min="13069" max="13312" width="6.88333333333333" style="64"/>
    <col min="13313" max="13324" width="11.6666666666667" style="64" customWidth="1"/>
    <col min="13325" max="13568" width="6.88333333333333" style="64"/>
    <col min="13569" max="13580" width="11.6666666666667" style="64" customWidth="1"/>
    <col min="13581" max="13824" width="6.88333333333333" style="64"/>
    <col min="13825" max="13836" width="11.6666666666667" style="64" customWidth="1"/>
    <col min="13837" max="14080" width="6.88333333333333" style="64"/>
    <col min="14081" max="14092" width="11.6666666666667" style="64" customWidth="1"/>
    <col min="14093" max="14336" width="6.88333333333333" style="64"/>
    <col min="14337" max="14348" width="11.6666666666667" style="64" customWidth="1"/>
    <col min="14349" max="14592" width="6.88333333333333" style="64"/>
    <col min="14593" max="14604" width="11.6666666666667" style="64" customWidth="1"/>
    <col min="14605" max="14848" width="6.88333333333333" style="64"/>
    <col min="14849" max="14860" width="11.6666666666667" style="64" customWidth="1"/>
    <col min="14861" max="15104" width="6.88333333333333" style="64"/>
    <col min="15105" max="15116" width="11.6666666666667" style="64" customWidth="1"/>
    <col min="15117" max="15360" width="6.88333333333333" style="64"/>
    <col min="15361" max="15372" width="11.6666666666667" style="64" customWidth="1"/>
    <col min="15373" max="15616" width="6.88333333333333" style="64"/>
    <col min="15617" max="15628" width="11.6666666666667" style="64" customWidth="1"/>
    <col min="15629" max="15872" width="6.88333333333333" style="64"/>
    <col min="15873" max="15884" width="11.6666666666667" style="64" customWidth="1"/>
    <col min="15885" max="16128" width="6.88333333333333" style="64"/>
    <col min="16129" max="16140" width="11.6666666666667" style="64" customWidth="1"/>
    <col min="16141" max="16384" width="6.88333333333333" style="64"/>
  </cols>
  <sheetData>
    <row r="1" ht="20.1" customHeight="1" spans="1:12">
      <c r="A1" s="65" t="s">
        <v>674</v>
      </c>
      <c r="G1" s="126" t="s">
        <v>675</v>
      </c>
      <c r="L1" s="133"/>
    </row>
    <row r="2" ht="42" customHeight="1" spans="1:12">
      <c r="A2" s="112" t="s">
        <v>676</v>
      </c>
      <c r="B2" s="113"/>
      <c r="C2" s="113"/>
      <c r="D2" s="113"/>
      <c r="E2" s="113"/>
      <c r="F2" s="113"/>
      <c r="G2" s="112" t="s">
        <v>677</v>
      </c>
      <c r="H2" s="113"/>
      <c r="I2" s="113"/>
      <c r="J2" s="113"/>
      <c r="K2" s="113"/>
      <c r="L2" s="113"/>
    </row>
    <row r="3" ht="20.1" customHeight="1" spans="1:12">
      <c r="A3" s="127"/>
      <c r="B3" s="113"/>
      <c r="C3" s="113"/>
      <c r="D3" s="113"/>
      <c r="E3" s="113"/>
      <c r="F3" s="113"/>
      <c r="G3" s="113"/>
      <c r="H3" s="113"/>
      <c r="I3" s="113"/>
      <c r="J3" s="113"/>
      <c r="K3" s="113"/>
      <c r="L3" s="113"/>
    </row>
    <row r="4" ht="20.1" customHeight="1" spans="1:12">
      <c r="A4" s="128"/>
      <c r="B4" s="128"/>
      <c r="C4" s="128"/>
      <c r="D4" s="128"/>
      <c r="E4" s="128"/>
      <c r="F4" s="128"/>
      <c r="G4" s="128"/>
      <c r="H4" s="128"/>
      <c r="I4" s="128"/>
      <c r="J4" s="128"/>
      <c r="K4" s="128"/>
      <c r="L4" s="98" t="s">
        <v>313</v>
      </c>
    </row>
    <row r="5" ht="28.5" customHeight="1" spans="1:12">
      <c r="A5" s="99" t="s">
        <v>678</v>
      </c>
      <c r="B5" s="99"/>
      <c r="C5" s="99"/>
      <c r="D5" s="99"/>
      <c r="E5" s="99"/>
      <c r="F5" s="117"/>
      <c r="G5" s="99" t="s">
        <v>679</v>
      </c>
      <c r="H5" s="99"/>
      <c r="I5" s="99"/>
      <c r="J5" s="99"/>
      <c r="K5" s="99"/>
      <c r="L5" s="99"/>
    </row>
    <row r="6" ht="28.5" customHeight="1" spans="1:12">
      <c r="A6" s="100" t="s">
        <v>318</v>
      </c>
      <c r="B6" s="58" t="s">
        <v>680</v>
      </c>
      <c r="C6" s="100" t="s">
        <v>681</v>
      </c>
      <c r="D6" s="100"/>
      <c r="E6" s="100"/>
      <c r="F6" s="129" t="s">
        <v>682</v>
      </c>
      <c r="G6" s="99" t="s">
        <v>318</v>
      </c>
      <c r="H6" s="54" t="s">
        <v>680</v>
      </c>
      <c r="I6" s="99" t="s">
        <v>681</v>
      </c>
      <c r="J6" s="99"/>
      <c r="K6" s="99"/>
      <c r="L6" s="99" t="s">
        <v>682</v>
      </c>
    </row>
    <row r="7" ht="28.5" customHeight="1" spans="1:12">
      <c r="A7" s="118"/>
      <c r="B7" s="55"/>
      <c r="C7" s="119" t="s">
        <v>683</v>
      </c>
      <c r="D7" s="130" t="s">
        <v>684</v>
      </c>
      <c r="E7" s="130" t="s">
        <v>685</v>
      </c>
      <c r="F7" s="118"/>
      <c r="G7" s="99"/>
      <c r="H7" s="54"/>
      <c r="I7" s="99" t="s">
        <v>683</v>
      </c>
      <c r="J7" s="54" t="s">
        <v>684</v>
      </c>
      <c r="K7" s="54" t="s">
        <v>685</v>
      </c>
      <c r="L7" s="99"/>
    </row>
    <row r="8" ht="28.5" customHeight="1" spans="1:12">
      <c r="A8" s="131"/>
      <c r="B8" s="131"/>
      <c r="C8" s="131"/>
      <c r="D8" s="131"/>
      <c r="E8" s="131"/>
      <c r="F8" s="132"/>
      <c r="G8" s="123">
        <v>24</v>
      </c>
      <c r="H8" s="124">
        <v>0</v>
      </c>
      <c r="I8" s="134">
        <v>24</v>
      </c>
      <c r="J8" s="122">
        <v>0</v>
      </c>
      <c r="K8" s="123">
        <v>24</v>
      </c>
      <c r="L8" s="124">
        <v>0</v>
      </c>
    </row>
    <row r="9" ht="22.5" customHeight="1" spans="2:12">
      <c r="B9" s="66"/>
      <c r="G9" s="66"/>
      <c r="H9" s="66"/>
      <c r="I9" s="66"/>
      <c r="J9" s="66"/>
      <c r="K9" s="66"/>
      <c r="L9" s="66"/>
    </row>
    <row r="10" customHeight="1" spans="7:12">
      <c r="G10" s="66"/>
      <c r="H10" s="66"/>
      <c r="I10" s="66"/>
      <c r="J10" s="66"/>
      <c r="K10" s="66"/>
      <c r="L10" s="66"/>
    </row>
    <row r="11" customHeight="1" spans="7:12">
      <c r="G11" s="66"/>
      <c r="H11" s="66"/>
      <c r="I11" s="66"/>
      <c r="J11" s="66"/>
      <c r="K11" s="66"/>
      <c r="L11" s="66"/>
    </row>
    <row r="12" customHeight="1" spans="7:12">
      <c r="G12" s="66"/>
      <c r="H12" s="66"/>
      <c r="I12" s="66"/>
      <c r="L12" s="66"/>
    </row>
    <row r="13" customHeight="1" spans="6:11">
      <c r="F13" s="66"/>
      <c r="G13" s="66"/>
      <c r="H13" s="66"/>
      <c r="I13" s="66"/>
      <c r="J13" s="66"/>
      <c r="K13" s="66"/>
    </row>
    <row r="14" customHeight="1" spans="4:9">
      <c r="D14" s="66"/>
      <c r="G14" s="66"/>
      <c r="H14" s="66"/>
      <c r="I14" s="66"/>
    </row>
    <row r="15" customHeight="1" spans="10:10">
      <c r="J15" s="66"/>
    </row>
    <row r="16" customHeight="1" spans="11:12">
      <c r="K16" s="66"/>
      <c r="L16" s="66"/>
    </row>
    <row r="20" customHeight="1" spans="8:8">
      <c r="H20" s="6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
  <sheetViews>
    <sheetView showGridLines="0" showZeros="0" workbookViewId="0">
      <selection activeCell="G25" sqref="G25"/>
    </sheetView>
  </sheetViews>
  <sheetFormatPr defaultColWidth="6.88333333333333" defaultRowHeight="11.25" outlineLevelCol="4"/>
  <cols>
    <col min="1" max="1" width="19.4416666666667" style="64" customWidth="1"/>
    <col min="2" max="2" width="52.4416666666667" style="64" customWidth="1"/>
    <col min="3" max="5" width="18.2166666666667" style="64" customWidth="1"/>
    <col min="6" max="256" width="6.88333333333333" style="64"/>
    <col min="257" max="257" width="19.4416666666667" style="64" customWidth="1"/>
    <col min="258" max="258" width="52.4416666666667" style="64" customWidth="1"/>
    <col min="259" max="261" width="18.2166666666667" style="64" customWidth="1"/>
    <col min="262" max="512" width="6.88333333333333" style="64"/>
    <col min="513" max="513" width="19.4416666666667" style="64" customWidth="1"/>
    <col min="514" max="514" width="52.4416666666667" style="64" customWidth="1"/>
    <col min="515" max="517" width="18.2166666666667" style="64" customWidth="1"/>
    <col min="518" max="768" width="6.88333333333333" style="64"/>
    <col min="769" max="769" width="19.4416666666667" style="64" customWidth="1"/>
    <col min="770" max="770" width="52.4416666666667" style="64" customWidth="1"/>
    <col min="771" max="773" width="18.2166666666667" style="64" customWidth="1"/>
    <col min="774" max="1024" width="6.88333333333333" style="64"/>
    <col min="1025" max="1025" width="19.4416666666667" style="64" customWidth="1"/>
    <col min="1026" max="1026" width="52.4416666666667" style="64" customWidth="1"/>
    <col min="1027" max="1029" width="18.2166666666667" style="64" customWidth="1"/>
    <col min="1030" max="1280" width="6.88333333333333" style="64"/>
    <col min="1281" max="1281" width="19.4416666666667" style="64" customWidth="1"/>
    <col min="1282" max="1282" width="52.4416666666667" style="64" customWidth="1"/>
    <col min="1283" max="1285" width="18.2166666666667" style="64" customWidth="1"/>
    <col min="1286" max="1536" width="6.88333333333333" style="64"/>
    <col min="1537" max="1537" width="19.4416666666667" style="64" customWidth="1"/>
    <col min="1538" max="1538" width="52.4416666666667" style="64" customWidth="1"/>
    <col min="1539" max="1541" width="18.2166666666667" style="64" customWidth="1"/>
    <col min="1542" max="1792" width="6.88333333333333" style="64"/>
    <col min="1793" max="1793" width="19.4416666666667" style="64" customWidth="1"/>
    <col min="1794" max="1794" width="52.4416666666667" style="64" customWidth="1"/>
    <col min="1795" max="1797" width="18.2166666666667" style="64" customWidth="1"/>
    <col min="1798" max="2048" width="6.88333333333333" style="64"/>
    <col min="2049" max="2049" width="19.4416666666667" style="64" customWidth="1"/>
    <col min="2050" max="2050" width="52.4416666666667" style="64" customWidth="1"/>
    <col min="2051" max="2053" width="18.2166666666667" style="64" customWidth="1"/>
    <col min="2054" max="2304" width="6.88333333333333" style="64"/>
    <col min="2305" max="2305" width="19.4416666666667" style="64" customWidth="1"/>
    <col min="2306" max="2306" width="52.4416666666667" style="64" customWidth="1"/>
    <col min="2307" max="2309" width="18.2166666666667" style="64" customWidth="1"/>
    <col min="2310" max="2560" width="6.88333333333333" style="64"/>
    <col min="2561" max="2561" width="19.4416666666667" style="64" customWidth="1"/>
    <col min="2562" max="2562" width="52.4416666666667" style="64" customWidth="1"/>
    <col min="2563" max="2565" width="18.2166666666667" style="64" customWidth="1"/>
    <col min="2566" max="2816" width="6.88333333333333" style="64"/>
    <col min="2817" max="2817" width="19.4416666666667" style="64" customWidth="1"/>
    <col min="2818" max="2818" width="52.4416666666667" style="64" customWidth="1"/>
    <col min="2819" max="2821" width="18.2166666666667" style="64" customWidth="1"/>
    <col min="2822" max="3072" width="6.88333333333333" style="64"/>
    <col min="3073" max="3073" width="19.4416666666667" style="64" customWidth="1"/>
    <col min="3074" max="3074" width="52.4416666666667" style="64" customWidth="1"/>
    <col min="3075" max="3077" width="18.2166666666667" style="64" customWidth="1"/>
    <col min="3078" max="3328" width="6.88333333333333" style="64"/>
    <col min="3329" max="3329" width="19.4416666666667" style="64" customWidth="1"/>
    <col min="3330" max="3330" width="52.4416666666667" style="64" customWidth="1"/>
    <col min="3331" max="3333" width="18.2166666666667" style="64" customWidth="1"/>
    <col min="3334" max="3584" width="6.88333333333333" style="64"/>
    <col min="3585" max="3585" width="19.4416666666667" style="64" customWidth="1"/>
    <col min="3586" max="3586" width="52.4416666666667" style="64" customWidth="1"/>
    <col min="3587" max="3589" width="18.2166666666667" style="64" customWidth="1"/>
    <col min="3590" max="3840" width="6.88333333333333" style="64"/>
    <col min="3841" max="3841" width="19.4416666666667" style="64" customWidth="1"/>
    <col min="3842" max="3842" width="52.4416666666667" style="64" customWidth="1"/>
    <col min="3843" max="3845" width="18.2166666666667" style="64" customWidth="1"/>
    <col min="3846" max="4096" width="6.88333333333333" style="64"/>
    <col min="4097" max="4097" width="19.4416666666667" style="64" customWidth="1"/>
    <col min="4098" max="4098" width="52.4416666666667" style="64" customWidth="1"/>
    <col min="4099" max="4101" width="18.2166666666667" style="64" customWidth="1"/>
    <col min="4102" max="4352" width="6.88333333333333" style="64"/>
    <col min="4353" max="4353" width="19.4416666666667" style="64" customWidth="1"/>
    <col min="4354" max="4354" width="52.4416666666667" style="64" customWidth="1"/>
    <col min="4355" max="4357" width="18.2166666666667" style="64" customWidth="1"/>
    <col min="4358" max="4608" width="6.88333333333333" style="64"/>
    <col min="4609" max="4609" width="19.4416666666667" style="64" customWidth="1"/>
    <col min="4610" max="4610" width="52.4416666666667" style="64" customWidth="1"/>
    <col min="4611" max="4613" width="18.2166666666667" style="64" customWidth="1"/>
    <col min="4614" max="4864" width="6.88333333333333" style="64"/>
    <col min="4865" max="4865" width="19.4416666666667" style="64" customWidth="1"/>
    <col min="4866" max="4866" width="52.4416666666667" style="64" customWidth="1"/>
    <col min="4867" max="4869" width="18.2166666666667" style="64" customWidth="1"/>
    <col min="4870" max="5120" width="6.88333333333333" style="64"/>
    <col min="5121" max="5121" width="19.4416666666667" style="64" customWidth="1"/>
    <col min="5122" max="5122" width="52.4416666666667" style="64" customWidth="1"/>
    <col min="5123" max="5125" width="18.2166666666667" style="64" customWidth="1"/>
    <col min="5126" max="5376" width="6.88333333333333" style="64"/>
    <col min="5377" max="5377" width="19.4416666666667" style="64" customWidth="1"/>
    <col min="5378" max="5378" width="52.4416666666667" style="64" customWidth="1"/>
    <col min="5379" max="5381" width="18.2166666666667" style="64" customWidth="1"/>
    <col min="5382" max="5632" width="6.88333333333333" style="64"/>
    <col min="5633" max="5633" width="19.4416666666667" style="64" customWidth="1"/>
    <col min="5634" max="5634" width="52.4416666666667" style="64" customWidth="1"/>
    <col min="5635" max="5637" width="18.2166666666667" style="64" customWidth="1"/>
    <col min="5638" max="5888" width="6.88333333333333" style="64"/>
    <col min="5889" max="5889" width="19.4416666666667" style="64" customWidth="1"/>
    <col min="5890" max="5890" width="52.4416666666667" style="64" customWidth="1"/>
    <col min="5891" max="5893" width="18.2166666666667" style="64" customWidth="1"/>
    <col min="5894" max="6144" width="6.88333333333333" style="64"/>
    <col min="6145" max="6145" width="19.4416666666667" style="64" customWidth="1"/>
    <col min="6146" max="6146" width="52.4416666666667" style="64" customWidth="1"/>
    <col min="6147" max="6149" width="18.2166666666667" style="64" customWidth="1"/>
    <col min="6150" max="6400" width="6.88333333333333" style="64"/>
    <col min="6401" max="6401" width="19.4416666666667" style="64" customWidth="1"/>
    <col min="6402" max="6402" width="52.4416666666667" style="64" customWidth="1"/>
    <col min="6403" max="6405" width="18.2166666666667" style="64" customWidth="1"/>
    <col min="6406" max="6656" width="6.88333333333333" style="64"/>
    <col min="6657" max="6657" width="19.4416666666667" style="64" customWidth="1"/>
    <col min="6658" max="6658" width="52.4416666666667" style="64" customWidth="1"/>
    <col min="6659" max="6661" width="18.2166666666667" style="64" customWidth="1"/>
    <col min="6662" max="6912" width="6.88333333333333" style="64"/>
    <col min="6913" max="6913" width="19.4416666666667" style="64" customWidth="1"/>
    <col min="6914" max="6914" width="52.4416666666667" style="64" customWidth="1"/>
    <col min="6915" max="6917" width="18.2166666666667" style="64" customWidth="1"/>
    <col min="6918" max="7168" width="6.88333333333333" style="64"/>
    <col min="7169" max="7169" width="19.4416666666667" style="64" customWidth="1"/>
    <col min="7170" max="7170" width="52.4416666666667" style="64" customWidth="1"/>
    <col min="7171" max="7173" width="18.2166666666667" style="64" customWidth="1"/>
    <col min="7174" max="7424" width="6.88333333333333" style="64"/>
    <col min="7425" max="7425" width="19.4416666666667" style="64" customWidth="1"/>
    <col min="7426" max="7426" width="52.4416666666667" style="64" customWidth="1"/>
    <col min="7427" max="7429" width="18.2166666666667" style="64" customWidth="1"/>
    <col min="7430" max="7680" width="6.88333333333333" style="64"/>
    <col min="7681" max="7681" width="19.4416666666667" style="64" customWidth="1"/>
    <col min="7682" max="7682" width="52.4416666666667" style="64" customWidth="1"/>
    <col min="7683" max="7685" width="18.2166666666667" style="64" customWidth="1"/>
    <col min="7686" max="7936" width="6.88333333333333" style="64"/>
    <col min="7937" max="7937" width="19.4416666666667" style="64" customWidth="1"/>
    <col min="7938" max="7938" width="52.4416666666667" style="64" customWidth="1"/>
    <col min="7939" max="7941" width="18.2166666666667" style="64" customWidth="1"/>
    <col min="7942" max="8192" width="6.88333333333333" style="64"/>
    <col min="8193" max="8193" width="19.4416666666667" style="64" customWidth="1"/>
    <col min="8194" max="8194" width="52.4416666666667" style="64" customWidth="1"/>
    <col min="8195" max="8197" width="18.2166666666667" style="64" customWidth="1"/>
    <col min="8198" max="8448" width="6.88333333333333" style="64"/>
    <col min="8449" max="8449" width="19.4416666666667" style="64" customWidth="1"/>
    <col min="8450" max="8450" width="52.4416666666667" style="64" customWidth="1"/>
    <col min="8451" max="8453" width="18.2166666666667" style="64" customWidth="1"/>
    <col min="8454" max="8704" width="6.88333333333333" style="64"/>
    <col min="8705" max="8705" width="19.4416666666667" style="64" customWidth="1"/>
    <col min="8706" max="8706" width="52.4416666666667" style="64" customWidth="1"/>
    <col min="8707" max="8709" width="18.2166666666667" style="64" customWidth="1"/>
    <col min="8710" max="8960" width="6.88333333333333" style="64"/>
    <col min="8961" max="8961" width="19.4416666666667" style="64" customWidth="1"/>
    <col min="8962" max="8962" width="52.4416666666667" style="64" customWidth="1"/>
    <col min="8963" max="8965" width="18.2166666666667" style="64" customWidth="1"/>
    <col min="8966" max="9216" width="6.88333333333333" style="64"/>
    <col min="9217" max="9217" width="19.4416666666667" style="64" customWidth="1"/>
    <col min="9218" max="9218" width="52.4416666666667" style="64" customWidth="1"/>
    <col min="9219" max="9221" width="18.2166666666667" style="64" customWidth="1"/>
    <col min="9222" max="9472" width="6.88333333333333" style="64"/>
    <col min="9473" max="9473" width="19.4416666666667" style="64" customWidth="1"/>
    <col min="9474" max="9474" width="52.4416666666667" style="64" customWidth="1"/>
    <col min="9475" max="9477" width="18.2166666666667" style="64" customWidth="1"/>
    <col min="9478" max="9728" width="6.88333333333333" style="64"/>
    <col min="9729" max="9729" width="19.4416666666667" style="64" customWidth="1"/>
    <col min="9730" max="9730" width="52.4416666666667" style="64" customWidth="1"/>
    <col min="9731" max="9733" width="18.2166666666667" style="64" customWidth="1"/>
    <col min="9734" max="9984" width="6.88333333333333" style="64"/>
    <col min="9985" max="9985" width="19.4416666666667" style="64" customWidth="1"/>
    <col min="9986" max="9986" width="52.4416666666667" style="64" customWidth="1"/>
    <col min="9987" max="9989" width="18.2166666666667" style="64" customWidth="1"/>
    <col min="9990" max="10240" width="6.88333333333333" style="64"/>
    <col min="10241" max="10241" width="19.4416666666667" style="64" customWidth="1"/>
    <col min="10242" max="10242" width="52.4416666666667" style="64" customWidth="1"/>
    <col min="10243" max="10245" width="18.2166666666667" style="64" customWidth="1"/>
    <col min="10246" max="10496" width="6.88333333333333" style="64"/>
    <col min="10497" max="10497" width="19.4416666666667" style="64" customWidth="1"/>
    <col min="10498" max="10498" width="52.4416666666667" style="64" customWidth="1"/>
    <col min="10499" max="10501" width="18.2166666666667" style="64" customWidth="1"/>
    <col min="10502" max="10752" width="6.88333333333333" style="64"/>
    <col min="10753" max="10753" width="19.4416666666667" style="64" customWidth="1"/>
    <col min="10754" max="10754" width="52.4416666666667" style="64" customWidth="1"/>
    <col min="10755" max="10757" width="18.2166666666667" style="64" customWidth="1"/>
    <col min="10758" max="11008" width="6.88333333333333" style="64"/>
    <col min="11009" max="11009" width="19.4416666666667" style="64" customWidth="1"/>
    <col min="11010" max="11010" width="52.4416666666667" style="64" customWidth="1"/>
    <col min="11011" max="11013" width="18.2166666666667" style="64" customWidth="1"/>
    <col min="11014" max="11264" width="6.88333333333333" style="64"/>
    <col min="11265" max="11265" width="19.4416666666667" style="64" customWidth="1"/>
    <col min="11266" max="11266" width="52.4416666666667" style="64" customWidth="1"/>
    <col min="11267" max="11269" width="18.2166666666667" style="64" customWidth="1"/>
    <col min="11270" max="11520" width="6.88333333333333" style="64"/>
    <col min="11521" max="11521" width="19.4416666666667" style="64" customWidth="1"/>
    <col min="11522" max="11522" width="52.4416666666667" style="64" customWidth="1"/>
    <col min="11523" max="11525" width="18.2166666666667" style="64" customWidth="1"/>
    <col min="11526" max="11776" width="6.88333333333333" style="64"/>
    <col min="11777" max="11777" width="19.4416666666667" style="64" customWidth="1"/>
    <col min="11778" max="11778" width="52.4416666666667" style="64" customWidth="1"/>
    <col min="11779" max="11781" width="18.2166666666667" style="64" customWidth="1"/>
    <col min="11782" max="12032" width="6.88333333333333" style="64"/>
    <col min="12033" max="12033" width="19.4416666666667" style="64" customWidth="1"/>
    <col min="12034" max="12034" width="52.4416666666667" style="64" customWidth="1"/>
    <col min="12035" max="12037" width="18.2166666666667" style="64" customWidth="1"/>
    <col min="12038" max="12288" width="6.88333333333333" style="64"/>
    <col min="12289" max="12289" width="19.4416666666667" style="64" customWidth="1"/>
    <col min="12290" max="12290" width="52.4416666666667" style="64" customWidth="1"/>
    <col min="12291" max="12293" width="18.2166666666667" style="64" customWidth="1"/>
    <col min="12294" max="12544" width="6.88333333333333" style="64"/>
    <col min="12545" max="12545" width="19.4416666666667" style="64" customWidth="1"/>
    <col min="12546" max="12546" width="52.4416666666667" style="64" customWidth="1"/>
    <col min="12547" max="12549" width="18.2166666666667" style="64" customWidth="1"/>
    <col min="12550" max="12800" width="6.88333333333333" style="64"/>
    <col min="12801" max="12801" width="19.4416666666667" style="64" customWidth="1"/>
    <col min="12802" max="12802" width="52.4416666666667" style="64" customWidth="1"/>
    <col min="12803" max="12805" width="18.2166666666667" style="64" customWidth="1"/>
    <col min="12806" max="13056" width="6.88333333333333" style="64"/>
    <col min="13057" max="13057" width="19.4416666666667" style="64" customWidth="1"/>
    <col min="13058" max="13058" width="52.4416666666667" style="64" customWidth="1"/>
    <col min="13059" max="13061" width="18.2166666666667" style="64" customWidth="1"/>
    <col min="13062" max="13312" width="6.88333333333333" style="64"/>
    <col min="13313" max="13313" width="19.4416666666667" style="64" customWidth="1"/>
    <col min="13314" max="13314" width="52.4416666666667" style="64" customWidth="1"/>
    <col min="13315" max="13317" width="18.2166666666667" style="64" customWidth="1"/>
    <col min="13318" max="13568" width="6.88333333333333" style="64"/>
    <col min="13569" max="13569" width="19.4416666666667" style="64" customWidth="1"/>
    <col min="13570" max="13570" width="52.4416666666667" style="64" customWidth="1"/>
    <col min="13571" max="13573" width="18.2166666666667" style="64" customWidth="1"/>
    <col min="13574" max="13824" width="6.88333333333333" style="64"/>
    <col min="13825" max="13825" width="19.4416666666667" style="64" customWidth="1"/>
    <col min="13826" max="13826" width="52.4416666666667" style="64" customWidth="1"/>
    <col min="13827" max="13829" width="18.2166666666667" style="64" customWidth="1"/>
    <col min="13830" max="14080" width="6.88333333333333" style="64"/>
    <col min="14081" max="14081" width="19.4416666666667" style="64" customWidth="1"/>
    <col min="14082" max="14082" width="52.4416666666667" style="64" customWidth="1"/>
    <col min="14083" max="14085" width="18.2166666666667" style="64" customWidth="1"/>
    <col min="14086" max="14336" width="6.88333333333333" style="64"/>
    <col min="14337" max="14337" width="19.4416666666667" style="64" customWidth="1"/>
    <col min="14338" max="14338" width="52.4416666666667" style="64" customWidth="1"/>
    <col min="14339" max="14341" width="18.2166666666667" style="64" customWidth="1"/>
    <col min="14342" max="14592" width="6.88333333333333" style="64"/>
    <col min="14593" max="14593" width="19.4416666666667" style="64" customWidth="1"/>
    <col min="14594" max="14594" width="52.4416666666667" style="64" customWidth="1"/>
    <col min="14595" max="14597" width="18.2166666666667" style="64" customWidth="1"/>
    <col min="14598" max="14848" width="6.88333333333333" style="64"/>
    <col min="14849" max="14849" width="19.4416666666667" style="64" customWidth="1"/>
    <col min="14850" max="14850" width="52.4416666666667" style="64" customWidth="1"/>
    <col min="14851" max="14853" width="18.2166666666667" style="64" customWidth="1"/>
    <col min="14854" max="15104" width="6.88333333333333" style="64"/>
    <col min="15105" max="15105" width="19.4416666666667" style="64" customWidth="1"/>
    <col min="15106" max="15106" width="52.4416666666667" style="64" customWidth="1"/>
    <col min="15107" max="15109" width="18.2166666666667" style="64" customWidth="1"/>
    <col min="15110" max="15360" width="6.88333333333333" style="64"/>
    <col min="15361" max="15361" width="19.4416666666667" style="64" customWidth="1"/>
    <col min="15362" max="15362" width="52.4416666666667" style="64" customWidth="1"/>
    <col min="15363" max="15365" width="18.2166666666667" style="64" customWidth="1"/>
    <col min="15366" max="15616" width="6.88333333333333" style="64"/>
    <col min="15617" max="15617" width="19.4416666666667" style="64" customWidth="1"/>
    <col min="15618" max="15618" width="52.4416666666667" style="64" customWidth="1"/>
    <col min="15619" max="15621" width="18.2166666666667" style="64" customWidth="1"/>
    <col min="15622" max="15872" width="6.88333333333333" style="64"/>
    <col min="15873" max="15873" width="19.4416666666667" style="64" customWidth="1"/>
    <col min="15874" max="15874" width="52.4416666666667" style="64" customWidth="1"/>
    <col min="15875" max="15877" width="18.2166666666667" style="64" customWidth="1"/>
    <col min="15878" max="16128" width="6.88333333333333" style="64"/>
    <col min="16129" max="16129" width="19.4416666666667" style="64" customWidth="1"/>
    <col min="16130" max="16130" width="52.4416666666667" style="64" customWidth="1"/>
    <col min="16131" max="16133" width="18.2166666666667" style="64" customWidth="1"/>
    <col min="16134" max="16384" width="6.88333333333333" style="64"/>
  </cols>
  <sheetData>
    <row r="1" ht="12" spans="1:5">
      <c r="A1" s="65" t="s">
        <v>686</v>
      </c>
      <c r="E1" s="91"/>
    </row>
    <row r="2" ht="33" spans="1:5">
      <c r="A2" s="112" t="s">
        <v>687</v>
      </c>
      <c r="B2" s="113"/>
      <c r="C2" s="113"/>
      <c r="D2" s="113"/>
      <c r="E2" s="113"/>
    </row>
    <row r="3" ht="14.25" spans="1:5">
      <c r="A3" s="113"/>
      <c r="B3" s="113"/>
      <c r="C3" s="113"/>
      <c r="D3" s="113"/>
      <c r="E3" s="113"/>
    </row>
    <row r="4" ht="14.25" spans="1:5">
      <c r="A4" s="114"/>
      <c r="B4" s="115"/>
      <c r="C4" s="115"/>
      <c r="D4" s="115"/>
      <c r="E4" s="116" t="s">
        <v>313</v>
      </c>
    </row>
    <row r="5" ht="14.25" spans="1:5">
      <c r="A5" s="99" t="s">
        <v>570</v>
      </c>
      <c r="B5" s="117" t="s">
        <v>571</v>
      </c>
      <c r="C5" s="99" t="s">
        <v>688</v>
      </c>
      <c r="D5" s="99"/>
      <c r="E5" s="99"/>
    </row>
    <row r="6" ht="14.25" spans="1:5">
      <c r="A6" s="118"/>
      <c r="B6" s="118"/>
      <c r="C6" s="119" t="s">
        <v>318</v>
      </c>
      <c r="D6" s="119" t="s">
        <v>336</v>
      </c>
      <c r="E6" s="119" t="s">
        <v>337</v>
      </c>
    </row>
    <row r="7" ht="14.25" spans="1:5">
      <c r="A7" s="118"/>
      <c r="B7" s="118"/>
      <c r="C7" s="99">
        <v>499.11</v>
      </c>
      <c r="D7" s="99"/>
      <c r="E7" s="99">
        <v>499.11</v>
      </c>
    </row>
    <row r="8" ht="14.25" spans="1:5">
      <c r="A8" s="231" t="s">
        <v>487</v>
      </c>
      <c r="B8" s="232" t="s">
        <v>488</v>
      </c>
      <c r="C8" s="233">
        <v>255</v>
      </c>
      <c r="D8" s="233"/>
      <c r="E8" s="233">
        <v>255</v>
      </c>
    </row>
    <row r="9" ht="14.25" spans="1:5">
      <c r="A9" s="234">
        <v>21208</v>
      </c>
      <c r="B9" s="234" t="s">
        <v>689</v>
      </c>
      <c r="C9" s="234">
        <v>251.25</v>
      </c>
      <c r="D9" s="234"/>
      <c r="E9" s="234">
        <v>251.25</v>
      </c>
    </row>
    <row r="10" ht="14.25" spans="1:5">
      <c r="A10" s="234">
        <v>2120804</v>
      </c>
      <c r="B10" s="234" t="s">
        <v>690</v>
      </c>
      <c r="C10" s="234">
        <v>251.25</v>
      </c>
      <c r="D10" s="235"/>
      <c r="E10" s="234">
        <v>251.25</v>
      </c>
    </row>
    <row r="11" ht="14.25" spans="1:5">
      <c r="A11" s="234">
        <v>2120899</v>
      </c>
      <c r="B11" s="234" t="s">
        <v>691</v>
      </c>
      <c r="C11" s="234">
        <v>3.75</v>
      </c>
      <c r="D11" s="234"/>
      <c r="E11" s="234">
        <v>3.75</v>
      </c>
    </row>
    <row r="12" ht="14.25" spans="1:5">
      <c r="A12" s="234">
        <v>229</v>
      </c>
      <c r="B12" s="234" t="s">
        <v>692</v>
      </c>
      <c r="C12" s="234">
        <v>3.75</v>
      </c>
      <c r="D12" s="235"/>
      <c r="E12" s="234">
        <v>3.75</v>
      </c>
    </row>
    <row r="13" ht="14.25" spans="1:5">
      <c r="A13" s="234">
        <v>22960</v>
      </c>
      <c r="B13" s="234" t="s">
        <v>693</v>
      </c>
      <c r="C13" s="235">
        <v>224.1</v>
      </c>
      <c r="D13" s="234"/>
      <c r="E13" s="235">
        <v>224.1</v>
      </c>
    </row>
    <row r="14" ht="14.25" spans="1:5">
      <c r="A14" s="234">
        <v>2296099</v>
      </c>
      <c r="B14" s="235" t="s">
        <v>694</v>
      </c>
      <c r="C14" s="235">
        <v>224.1</v>
      </c>
      <c r="D14" s="235"/>
      <c r="E14" s="235">
        <v>224.1</v>
      </c>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D12" sqref="D12"/>
    </sheetView>
  </sheetViews>
  <sheetFormatPr defaultColWidth="6.88333333333333" defaultRowHeight="20.1" customHeight="1"/>
  <cols>
    <col min="1" max="4" width="34.4416666666667" style="64" customWidth="1"/>
    <col min="5" max="159" width="6.775" style="64" customWidth="1"/>
    <col min="160" max="256" width="6.88333333333333" style="64"/>
    <col min="257" max="260" width="34.4416666666667" style="64" customWidth="1"/>
    <col min="261" max="415" width="6.775" style="64" customWidth="1"/>
    <col min="416" max="512" width="6.88333333333333" style="64"/>
    <col min="513" max="516" width="34.4416666666667" style="64" customWidth="1"/>
    <col min="517" max="671" width="6.775" style="64" customWidth="1"/>
    <col min="672" max="768" width="6.88333333333333" style="64"/>
    <col min="769" max="772" width="34.4416666666667" style="64" customWidth="1"/>
    <col min="773" max="927" width="6.775" style="64" customWidth="1"/>
    <col min="928" max="1024" width="6.88333333333333" style="64"/>
    <col min="1025" max="1028" width="34.4416666666667" style="64" customWidth="1"/>
    <col min="1029" max="1183" width="6.775" style="64" customWidth="1"/>
    <col min="1184" max="1280" width="6.88333333333333" style="64"/>
    <col min="1281" max="1284" width="34.4416666666667" style="64" customWidth="1"/>
    <col min="1285" max="1439" width="6.775" style="64" customWidth="1"/>
    <col min="1440" max="1536" width="6.88333333333333" style="64"/>
    <col min="1537" max="1540" width="34.4416666666667" style="64" customWidth="1"/>
    <col min="1541" max="1695" width="6.775" style="64" customWidth="1"/>
    <col min="1696" max="1792" width="6.88333333333333" style="64"/>
    <col min="1793" max="1796" width="34.4416666666667" style="64" customWidth="1"/>
    <col min="1797" max="1951" width="6.775" style="64" customWidth="1"/>
    <col min="1952" max="2048" width="6.88333333333333" style="64"/>
    <col min="2049" max="2052" width="34.4416666666667" style="64" customWidth="1"/>
    <col min="2053" max="2207" width="6.775" style="64" customWidth="1"/>
    <col min="2208" max="2304" width="6.88333333333333" style="64"/>
    <col min="2305" max="2308" width="34.4416666666667" style="64" customWidth="1"/>
    <col min="2309" max="2463" width="6.775" style="64" customWidth="1"/>
    <col min="2464" max="2560" width="6.88333333333333" style="64"/>
    <col min="2561" max="2564" width="34.4416666666667" style="64" customWidth="1"/>
    <col min="2565" max="2719" width="6.775" style="64" customWidth="1"/>
    <col min="2720" max="2816" width="6.88333333333333" style="64"/>
    <col min="2817" max="2820" width="34.4416666666667" style="64" customWidth="1"/>
    <col min="2821" max="2975" width="6.775" style="64" customWidth="1"/>
    <col min="2976" max="3072" width="6.88333333333333" style="64"/>
    <col min="3073" max="3076" width="34.4416666666667" style="64" customWidth="1"/>
    <col min="3077" max="3231" width="6.775" style="64" customWidth="1"/>
    <col min="3232" max="3328" width="6.88333333333333" style="64"/>
    <col min="3329" max="3332" width="34.4416666666667" style="64" customWidth="1"/>
    <col min="3333" max="3487" width="6.775" style="64" customWidth="1"/>
    <col min="3488" max="3584" width="6.88333333333333" style="64"/>
    <col min="3585" max="3588" width="34.4416666666667" style="64" customWidth="1"/>
    <col min="3589" max="3743" width="6.775" style="64" customWidth="1"/>
    <col min="3744" max="3840" width="6.88333333333333" style="64"/>
    <col min="3841" max="3844" width="34.4416666666667" style="64" customWidth="1"/>
    <col min="3845" max="3999" width="6.775" style="64" customWidth="1"/>
    <col min="4000" max="4096" width="6.88333333333333" style="64"/>
    <col min="4097" max="4100" width="34.4416666666667" style="64" customWidth="1"/>
    <col min="4101" max="4255" width="6.775" style="64" customWidth="1"/>
    <col min="4256" max="4352" width="6.88333333333333" style="64"/>
    <col min="4353" max="4356" width="34.4416666666667" style="64" customWidth="1"/>
    <col min="4357" max="4511" width="6.775" style="64" customWidth="1"/>
    <col min="4512" max="4608" width="6.88333333333333" style="64"/>
    <col min="4609" max="4612" width="34.4416666666667" style="64" customWidth="1"/>
    <col min="4613" max="4767" width="6.775" style="64" customWidth="1"/>
    <col min="4768" max="4864" width="6.88333333333333" style="64"/>
    <col min="4865" max="4868" width="34.4416666666667" style="64" customWidth="1"/>
    <col min="4869" max="5023" width="6.775" style="64" customWidth="1"/>
    <col min="5024" max="5120" width="6.88333333333333" style="64"/>
    <col min="5121" max="5124" width="34.4416666666667" style="64" customWidth="1"/>
    <col min="5125" max="5279" width="6.775" style="64" customWidth="1"/>
    <col min="5280" max="5376" width="6.88333333333333" style="64"/>
    <col min="5377" max="5380" width="34.4416666666667" style="64" customWidth="1"/>
    <col min="5381" max="5535" width="6.775" style="64" customWidth="1"/>
    <col min="5536" max="5632" width="6.88333333333333" style="64"/>
    <col min="5633" max="5636" width="34.4416666666667" style="64" customWidth="1"/>
    <col min="5637" max="5791" width="6.775" style="64" customWidth="1"/>
    <col min="5792" max="5888" width="6.88333333333333" style="64"/>
    <col min="5889" max="5892" width="34.4416666666667" style="64" customWidth="1"/>
    <col min="5893" max="6047" width="6.775" style="64" customWidth="1"/>
    <col min="6048" max="6144" width="6.88333333333333" style="64"/>
    <col min="6145" max="6148" width="34.4416666666667" style="64" customWidth="1"/>
    <col min="6149" max="6303" width="6.775" style="64" customWidth="1"/>
    <col min="6304" max="6400" width="6.88333333333333" style="64"/>
    <col min="6401" max="6404" width="34.4416666666667" style="64" customWidth="1"/>
    <col min="6405" max="6559" width="6.775" style="64" customWidth="1"/>
    <col min="6560" max="6656" width="6.88333333333333" style="64"/>
    <col min="6657" max="6660" width="34.4416666666667" style="64" customWidth="1"/>
    <col min="6661" max="6815" width="6.775" style="64" customWidth="1"/>
    <col min="6816" max="6912" width="6.88333333333333" style="64"/>
    <col min="6913" max="6916" width="34.4416666666667" style="64" customWidth="1"/>
    <col min="6917" max="7071" width="6.775" style="64" customWidth="1"/>
    <col min="7072" max="7168" width="6.88333333333333" style="64"/>
    <col min="7169" max="7172" width="34.4416666666667" style="64" customWidth="1"/>
    <col min="7173" max="7327" width="6.775" style="64" customWidth="1"/>
    <col min="7328" max="7424" width="6.88333333333333" style="64"/>
    <col min="7425" max="7428" width="34.4416666666667" style="64" customWidth="1"/>
    <col min="7429" max="7583" width="6.775" style="64" customWidth="1"/>
    <col min="7584" max="7680" width="6.88333333333333" style="64"/>
    <col min="7681" max="7684" width="34.4416666666667" style="64" customWidth="1"/>
    <col min="7685" max="7839" width="6.775" style="64" customWidth="1"/>
    <col min="7840" max="7936" width="6.88333333333333" style="64"/>
    <col min="7937" max="7940" width="34.4416666666667" style="64" customWidth="1"/>
    <col min="7941" max="8095" width="6.775" style="64" customWidth="1"/>
    <col min="8096" max="8192" width="6.88333333333333" style="64"/>
    <col min="8193" max="8196" width="34.4416666666667" style="64" customWidth="1"/>
    <col min="8197" max="8351" width="6.775" style="64" customWidth="1"/>
    <col min="8352" max="8448" width="6.88333333333333" style="64"/>
    <col min="8449" max="8452" width="34.4416666666667" style="64" customWidth="1"/>
    <col min="8453" max="8607" width="6.775" style="64" customWidth="1"/>
    <col min="8608" max="8704" width="6.88333333333333" style="64"/>
    <col min="8705" max="8708" width="34.4416666666667" style="64" customWidth="1"/>
    <col min="8709" max="8863" width="6.775" style="64" customWidth="1"/>
    <col min="8864" max="8960" width="6.88333333333333" style="64"/>
    <col min="8961" max="8964" width="34.4416666666667" style="64" customWidth="1"/>
    <col min="8965" max="9119" width="6.775" style="64" customWidth="1"/>
    <col min="9120" max="9216" width="6.88333333333333" style="64"/>
    <col min="9217" max="9220" width="34.4416666666667" style="64" customWidth="1"/>
    <col min="9221" max="9375" width="6.775" style="64" customWidth="1"/>
    <col min="9376" max="9472" width="6.88333333333333" style="64"/>
    <col min="9473" max="9476" width="34.4416666666667" style="64" customWidth="1"/>
    <col min="9477" max="9631" width="6.775" style="64" customWidth="1"/>
    <col min="9632" max="9728" width="6.88333333333333" style="64"/>
    <col min="9729" max="9732" width="34.4416666666667" style="64" customWidth="1"/>
    <col min="9733" max="9887" width="6.775" style="64" customWidth="1"/>
    <col min="9888" max="9984" width="6.88333333333333" style="64"/>
    <col min="9985" max="9988" width="34.4416666666667" style="64" customWidth="1"/>
    <col min="9989" max="10143" width="6.775" style="64" customWidth="1"/>
    <col min="10144" max="10240" width="6.88333333333333" style="64"/>
    <col min="10241" max="10244" width="34.4416666666667" style="64" customWidth="1"/>
    <col min="10245" max="10399" width="6.775" style="64" customWidth="1"/>
    <col min="10400" max="10496" width="6.88333333333333" style="64"/>
    <col min="10497" max="10500" width="34.4416666666667" style="64" customWidth="1"/>
    <col min="10501" max="10655" width="6.775" style="64" customWidth="1"/>
    <col min="10656" max="10752" width="6.88333333333333" style="64"/>
    <col min="10753" max="10756" width="34.4416666666667" style="64" customWidth="1"/>
    <col min="10757" max="10911" width="6.775" style="64" customWidth="1"/>
    <col min="10912" max="11008" width="6.88333333333333" style="64"/>
    <col min="11009" max="11012" width="34.4416666666667" style="64" customWidth="1"/>
    <col min="11013" max="11167" width="6.775" style="64" customWidth="1"/>
    <col min="11168" max="11264" width="6.88333333333333" style="64"/>
    <col min="11265" max="11268" width="34.4416666666667" style="64" customWidth="1"/>
    <col min="11269" max="11423" width="6.775" style="64" customWidth="1"/>
    <col min="11424" max="11520" width="6.88333333333333" style="64"/>
    <col min="11521" max="11524" width="34.4416666666667" style="64" customWidth="1"/>
    <col min="11525" max="11679" width="6.775" style="64" customWidth="1"/>
    <col min="11680" max="11776" width="6.88333333333333" style="64"/>
    <col min="11777" max="11780" width="34.4416666666667" style="64" customWidth="1"/>
    <col min="11781" max="11935" width="6.775" style="64" customWidth="1"/>
    <col min="11936" max="12032" width="6.88333333333333" style="64"/>
    <col min="12033" max="12036" width="34.4416666666667" style="64" customWidth="1"/>
    <col min="12037" max="12191" width="6.775" style="64" customWidth="1"/>
    <col min="12192" max="12288" width="6.88333333333333" style="64"/>
    <col min="12289" max="12292" width="34.4416666666667" style="64" customWidth="1"/>
    <col min="12293" max="12447" width="6.775" style="64" customWidth="1"/>
    <col min="12448" max="12544" width="6.88333333333333" style="64"/>
    <col min="12545" max="12548" width="34.4416666666667" style="64" customWidth="1"/>
    <col min="12549" max="12703" width="6.775" style="64" customWidth="1"/>
    <col min="12704" max="12800" width="6.88333333333333" style="64"/>
    <col min="12801" max="12804" width="34.4416666666667" style="64" customWidth="1"/>
    <col min="12805" max="12959" width="6.775" style="64" customWidth="1"/>
    <col min="12960" max="13056" width="6.88333333333333" style="64"/>
    <col min="13057" max="13060" width="34.4416666666667" style="64" customWidth="1"/>
    <col min="13061" max="13215" width="6.775" style="64" customWidth="1"/>
    <col min="13216" max="13312" width="6.88333333333333" style="64"/>
    <col min="13313" max="13316" width="34.4416666666667" style="64" customWidth="1"/>
    <col min="13317" max="13471" width="6.775" style="64" customWidth="1"/>
    <col min="13472" max="13568" width="6.88333333333333" style="64"/>
    <col min="13569" max="13572" width="34.4416666666667" style="64" customWidth="1"/>
    <col min="13573" max="13727" width="6.775" style="64" customWidth="1"/>
    <col min="13728" max="13824" width="6.88333333333333" style="64"/>
    <col min="13825" max="13828" width="34.4416666666667" style="64" customWidth="1"/>
    <col min="13829" max="13983" width="6.775" style="64" customWidth="1"/>
    <col min="13984" max="14080" width="6.88333333333333" style="64"/>
    <col min="14081" max="14084" width="34.4416666666667" style="64" customWidth="1"/>
    <col min="14085" max="14239" width="6.775" style="64" customWidth="1"/>
    <col min="14240" max="14336" width="6.88333333333333" style="64"/>
    <col min="14337" max="14340" width="34.4416666666667" style="64" customWidth="1"/>
    <col min="14341" max="14495" width="6.775" style="64" customWidth="1"/>
    <col min="14496" max="14592" width="6.88333333333333" style="64"/>
    <col min="14593" max="14596" width="34.4416666666667" style="64" customWidth="1"/>
    <col min="14597" max="14751" width="6.775" style="64" customWidth="1"/>
    <col min="14752" max="14848" width="6.88333333333333" style="64"/>
    <col min="14849" max="14852" width="34.4416666666667" style="64" customWidth="1"/>
    <col min="14853" max="15007" width="6.775" style="64" customWidth="1"/>
    <col min="15008" max="15104" width="6.88333333333333" style="64"/>
    <col min="15105" max="15108" width="34.4416666666667" style="64" customWidth="1"/>
    <col min="15109" max="15263" width="6.775" style="64" customWidth="1"/>
    <col min="15264" max="15360" width="6.88333333333333" style="64"/>
    <col min="15361" max="15364" width="34.4416666666667" style="64" customWidth="1"/>
    <col min="15365" max="15519" width="6.775" style="64" customWidth="1"/>
    <col min="15520" max="15616" width="6.88333333333333" style="64"/>
    <col min="15617" max="15620" width="34.4416666666667" style="64" customWidth="1"/>
    <col min="15621" max="15775" width="6.775" style="64" customWidth="1"/>
    <col min="15776" max="15872" width="6.88333333333333" style="64"/>
    <col min="15873" max="15876" width="34.4416666666667" style="64" customWidth="1"/>
    <col min="15877" max="16031" width="6.775" style="64" customWidth="1"/>
    <col min="16032" max="16128" width="6.88333333333333" style="64"/>
    <col min="16129" max="16132" width="34.4416666666667" style="64" customWidth="1"/>
    <col min="16133" max="16287" width="6.775" style="64" customWidth="1"/>
    <col min="16288" max="16384" width="6.88333333333333" style="64"/>
  </cols>
  <sheetData>
    <row r="1" customHeight="1" spans="1:251">
      <c r="A1" s="65" t="s">
        <v>695</v>
      </c>
      <c r="B1" s="89"/>
      <c r="C1" s="90"/>
      <c r="D1" s="91"/>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111"/>
      <c r="FE1" s="111"/>
      <c r="FF1" s="111"/>
      <c r="FG1" s="111"/>
      <c r="FH1" s="111"/>
      <c r="FI1" s="111"/>
      <c r="FJ1" s="111"/>
      <c r="FK1" s="111"/>
      <c r="FL1" s="111"/>
      <c r="FM1" s="111"/>
      <c r="FN1" s="111"/>
      <c r="FO1" s="111"/>
      <c r="FP1" s="111"/>
      <c r="FQ1" s="111"/>
      <c r="FR1" s="111"/>
      <c r="FS1" s="111"/>
      <c r="FT1" s="111"/>
      <c r="FU1" s="111"/>
      <c r="FV1" s="111"/>
      <c r="FW1" s="111"/>
      <c r="FX1" s="111"/>
      <c r="FY1" s="111"/>
      <c r="FZ1" s="111"/>
      <c r="GA1" s="111"/>
      <c r="GB1" s="111"/>
      <c r="GC1" s="111"/>
      <c r="GD1" s="111"/>
      <c r="GE1" s="111"/>
      <c r="GF1" s="111"/>
      <c r="GG1" s="111"/>
      <c r="GH1" s="111"/>
      <c r="GI1" s="111"/>
      <c r="GJ1" s="111"/>
      <c r="GK1" s="111"/>
      <c r="GL1" s="111"/>
      <c r="GM1" s="111"/>
      <c r="GN1" s="111"/>
      <c r="GO1" s="111"/>
      <c r="GP1" s="111"/>
      <c r="GQ1" s="111"/>
      <c r="GR1" s="111"/>
      <c r="GS1" s="111"/>
      <c r="GT1" s="111"/>
      <c r="GU1" s="111"/>
      <c r="GV1" s="111"/>
      <c r="GW1" s="111"/>
      <c r="GX1" s="111"/>
      <c r="GY1" s="111"/>
      <c r="GZ1" s="111"/>
      <c r="HA1" s="111"/>
      <c r="HB1" s="111"/>
      <c r="HC1" s="111"/>
      <c r="HD1" s="111"/>
      <c r="HE1" s="111"/>
      <c r="HF1" s="111"/>
      <c r="HG1" s="111"/>
      <c r="HH1" s="111"/>
      <c r="HI1" s="111"/>
      <c r="HJ1" s="111"/>
      <c r="HK1" s="111"/>
      <c r="HL1" s="111"/>
      <c r="HM1" s="111"/>
      <c r="HN1" s="111"/>
      <c r="HO1" s="111"/>
      <c r="HP1" s="111"/>
      <c r="HQ1" s="111"/>
      <c r="HR1" s="111"/>
      <c r="HS1" s="111"/>
      <c r="HT1" s="111"/>
      <c r="HU1" s="111"/>
      <c r="HV1" s="111"/>
      <c r="HW1" s="111"/>
      <c r="HX1" s="111"/>
      <c r="HY1" s="111"/>
      <c r="HZ1" s="111"/>
      <c r="IA1" s="111"/>
      <c r="IB1" s="111"/>
      <c r="IC1" s="111"/>
      <c r="ID1" s="111"/>
      <c r="IE1" s="111"/>
      <c r="IF1" s="111"/>
      <c r="IG1" s="111"/>
      <c r="IH1" s="111"/>
      <c r="II1" s="111"/>
      <c r="IJ1" s="111"/>
      <c r="IK1" s="111"/>
      <c r="IL1" s="111"/>
      <c r="IM1" s="111"/>
      <c r="IN1" s="111"/>
      <c r="IO1" s="111"/>
      <c r="IP1" s="111"/>
      <c r="IQ1" s="111"/>
    </row>
    <row r="2" ht="38.25" customHeight="1" spans="1:251">
      <c r="A2" s="92" t="s">
        <v>696</v>
      </c>
      <c r="B2" s="93"/>
      <c r="C2" s="94"/>
      <c r="D2" s="93"/>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111"/>
      <c r="FE2" s="111"/>
      <c r="FF2" s="111"/>
      <c r="FG2" s="111"/>
      <c r="FH2" s="111"/>
      <c r="FI2" s="111"/>
      <c r="FJ2" s="111"/>
      <c r="FK2" s="111"/>
      <c r="FL2" s="111"/>
      <c r="FM2" s="111"/>
      <c r="FN2" s="111"/>
      <c r="FO2" s="111"/>
      <c r="FP2" s="111"/>
      <c r="FQ2" s="111"/>
      <c r="FR2" s="111"/>
      <c r="FS2" s="111"/>
      <c r="FT2" s="111"/>
      <c r="FU2" s="111"/>
      <c r="FV2" s="111"/>
      <c r="FW2" s="111"/>
      <c r="FX2" s="111"/>
      <c r="FY2" s="111"/>
      <c r="FZ2" s="111"/>
      <c r="GA2" s="111"/>
      <c r="GB2" s="111"/>
      <c r="GC2" s="111"/>
      <c r="GD2" s="111"/>
      <c r="GE2" s="111"/>
      <c r="GF2" s="111"/>
      <c r="GG2" s="111"/>
      <c r="GH2" s="111"/>
      <c r="GI2" s="111"/>
      <c r="GJ2" s="111"/>
      <c r="GK2" s="111"/>
      <c r="GL2" s="111"/>
      <c r="GM2" s="111"/>
      <c r="GN2" s="111"/>
      <c r="GO2" s="111"/>
      <c r="GP2" s="111"/>
      <c r="GQ2" s="111"/>
      <c r="GR2" s="111"/>
      <c r="GS2" s="111"/>
      <c r="GT2" s="111"/>
      <c r="GU2" s="111"/>
      <c r="GV2" s="111"/>
      <c r="GW2" s="111"/>
      <c r="GX2" s="111"/>
      <c r="GY2" s="111"/>
      <c r="GZ2" s="111"/>
      <c r="HA2" s="111"/>
      <c r="HB2" s="111"/>
      <c r="HC2" s="111"/>
      <c r="HD2" s="111"/>
      <c r="HE2" s="111"/>
      <c r="HF2" s="111"/>
      <c r="HG2" s="111"/>
      <c r="HH2" s="111"/>
      <c r="HI2" s="111"/>
      <c r="HJ2" s="111"/>
      <c r="HK2" s="111"/>
      <c r="HL2" s="111"/>
      <c r="HM2" s="111"/>
      <c r="HN2" s="111"/>
      <c r="HO2" s="111"/>
      <c r="HP2" s="111"/>
      <c r="HQ2" s="111"/>
      <c r="HR2" s="111"/>
      <c r="HS2" s="111"/>
      <c r="HT2" s="111"/>
      <c r="HU2" s="111"/>
      <c r="HV2" s="111"/>
      <c r="HW2" s="111"/>
      <c r="HX2" s="111"/>
      <c r="HY2" s="111"/>
      <c r="HZ2" s="111"/>
      <c r="IA2" s="111"/>
      <c r="IB2" s="111"/>
      <c r="IC2" s="111"/>
      <c r="ID2" s="111"/>
      <c r="IE2" s="111"/>
      <c r="IF2" s="111"/>
      <c r="IG2" s="111"/>
      <c r="IH2" s="111"/>
      <c r="II2" s="111"/>
      <c r="IJ2" s="111"/>
      <c r="IK2" s="111"/>
      <c r="IL2" s="111"/>
      <c r="IM2" s="111"/>
      <c r="IN2" s="111"/>
      <c r="IO2" s="111"/>
      <c r="IP2" s="111"/>
      <c r="IQ2" s="111"/>
    </row>
    <row r="3" ht="12.75" customHeight="1" spans="1:251">
      <c r="A3" s="93"/>
      <c r="B3" s="93"/>
      <c r="C3" s="94"/>
      <c r="D3" s="93"/>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1"/>
      <c r="HB3" s="111"/>
      <c r="HC3" s="111"/>
      <c r="HD3" s="111"/>
      <c r="HE3" s="111"/>
      <c r="HF3" s="111"/>
      <c r="HG3" s="111"/>
      <c r="HH3" s="111"/>
      <c r="HI3" s="111"/>
      <c r="HJ3" s="111"/>
      <c r="HK3" s="111"/>
      <c r="HL3" s="111"/>
      <c r="HM3" s="111"/>
      <c r="HN3" s="111"/>
      <c r="HO3" s="111"/>
      <c r="HP3" s="111"/>
      <c r="HQ3" s="111"/>
      <c r="HR3" s="111"/>
      <c r="HS3" s="111"/>
      <c r="HT3" s="111"/>
      <c r="HU3" s="111"/>
      <c r="HV3" s="111"/>
      <c r="HW3" s="111"/>
      <c r="HX3" s="111"/>
      <c r="HY3" s="111"/>
      <c r="HZ3" s="111"/>
      <c r="IA3" s="111"/>
      <c r="IB3" s="111"/>
      <c r="IC3" s="111"/>
      <c r="ID3" s="111"/>
      <c r="IE3" s="111"/>
      <c r="IF3" s="111"/>
      <c r="IG3" s="111"/>
      <c r="IH3" s="111"/>
      <c r="II3" s="111"/>
      <c r="IJ3" s="111"/>
      <c r="IK3" s="111"/>
      <c r="IL3" s="111"/>
      <c r="IM3" s="111"/>
      <c r="IN3" s="111"/>
      <c r="IO3" s="111"/>
      <c r="IP3" s="111"/>
      <c r="IQ3" s="111"/>
    </row>
    <row r="4" customHeight="1" spans="1:251">
      <c r="A4" s="95"/>
      <c r="B4" s="96"/>
      <c r="C4" s="97"/>
      <c r="D4" s="98" t="s">
        <v>313</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111"/>
      <c r="FE4" s="111"/>
      <c r="FF4" s="111"/>
      <c r="FG4" s="111"/>
      <c r="FH4" s="111"/>
      <c r="FI4" s="111"/>
      <c r="FJ4" s="111"/>
      <c r="FK4" s="111"/>
      <c r="FL4" s="111"/>
      <c r="FM4" s="111"/>
      <c r="FN4" s="111"/>
      <c r="FO4" s="111"/>
      <c r="FP4" s="111"/>
      <c r="FQ4" s="111"/>
      <c r="FR4" s="111"/>
      <c r="FS4" s="111"/>
      <c r="FT4" s="111"/>
      <c r="FU4" s="111"/>
      <c r="FV4" s="111"/>
      <c r="FW4" s="111"/>
      <c r="FX4" s="111"/>
      <c r="FY4" s="111"/>
      <c r="FZ4" s="111"/>
      <c r="GA4" s="111"/>
      <c r="GB4" s="111"/>
      <c r="GC4" s="111"/>
      <c r="GD4" s="111"/>
      <c r="GE4" s="111"/>
      <c r="GF4" s="111"/>
      <c r="GG4" s="111"/>
      <c r="GH4" s="111"/>
      <c r="GI4" s="111"/>
      <c r="GJ4" s="111"/>
      <c r="GK4" s="111"/>
      <c r="GL4" s="111"/>
      <c r="GM4" s="111"/>
      <c r="GN4" s="111"/>
      <c r="GO4" s="111"/>
      <c r="GP4" s="111"/>
      <c r="GQ4" s="111"/>
      <c r="GR4" s="111"/>
      <c r="GS4" s="111"/>
      <c r="GT4" s="111"/>
      <c r="GU4" s="111"/>
      <c r="GV4" s="111"/>
      <c r="GW4" s="111"/>
      <c r="GX4" s="111"/>
      <c r="GY4" s="111"/>
      <c r="GZ4" s="111"/>
      <c r="HA4" s="111"/>
      <c r="HB4" s="111"/>
      <c r="HC4" s="111"/>
      <c r="HD4" s="111"/>
      <c r="HE4" s="111"/>
      <c r="HF4" s="111"/>
      <c r="HG4" s="111"/>
      <c r="HH4" s="111"/>
      <c r="HI4" s="111"/>
      <c r="HJ4" s="111"/>
      <c r="HK4" s="111"/>
      <c r="HL4" s="111"/>
      <c r="HM4" s="111"/>
      <c r="HN4" s="111"/>
      <c r="HO4" s="111"/>
      <c r="HP4" s="111"/>
      <c r="HQ4" s="111"/>
      <c r="HR4" s="111"/>
      <c r="HS4" s="111"/>
      <c r="HT4" s="111"/>
      <c r="HU4" s="111"/>
      <c r="HV4" s="111"/>
      <c r="HW4" s="111"/>
      <c r="HX4" s="111"/>
      <c r="HY4" s="111"/>
      <c r="HZ4" s="111"/>
      <c r="IA4" s="111"/>
      <c r="IB4" s="111"/>
      <c r="IC4" s="111"/>
      <c r="ID4" s="111"/>
      <c r="IE4" s="111"/>
      <c r="IF4" s="111"/>
      <c r="IG4" s="111"/>
      <c r="IH4" s="111"/>
      <c r="II4" s="111"/>
      <c r="IJ4" s="111"/>
      <c r="IK4" s="111"/>
      <c r="IL4" s="111"/>
      <c r="IM4" s="111"/>
      <c r="IN4" s="111"/>
      <c r="IO4" s="111"/>
      <c r="IP4" s="111"/>
      <c r="IQ4" s="111"/>
    </row>
    <row r="5" ht="23.25" customHeight="1" spans="1:251">
      <c r="A5" s="99" t="s">
        <v>314</v>
      </c>
      <c r="B5" s="99"/>
      <c r="C5" s="99" t="s">
        <v>315</v>
      </c>
      <c r="D5" s="99"/>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111"/>
      <c r="FE5" s="111"/>
      <c r="FF5" s="111"/>
      <c r="FG5" s="111"/>
      <c r="FH5" s="111"/>
      <c r="FI5" s="111"/>
      <c r="FJ5" s="111"/>
      <c r="FK5" s="111"/>
      <c r="FL5" s="111"/>
      <c r="FM5" s="111"/>
      <c r="FN5" s="111"/>
      <c r="FO5" s="111"/>
      <c r="FP5" s="111"/>
      <c r="FQ5" s="111"/>
      <c r="FR5" s="111"/>
      <c r="FS5" s="111"/>
      <c r="FT5" s="111"/>
      <c r="FU5" s="111"/>
      <c r="FV5" s="111"/>
      <c r="FW5" s="111"/>
      <c r="FX5" s="111"/>
      <c r="FY5" s="111"/>
      <c r="FZ5" s="111"/>
      <c r="GA5" s="111"/>
      <c r="GB5" s="111"/>
      <c r="GC5" s="111"/>
      <c r="GD5" s="111"/>
      <c r="GE5" s="111"/>
      <c r="GF5" s="111"/>
      <c r="GG5" s="111"/>
      <c r="GH5" s="111"/>
      <c r="GI5" s="111"/>
      <c r="GJ5" s="111"/>
      <c r="GK5" s="111"/>
      <c r="GL5" s="111"/>
      <c r="GM5" s="111"/>
      <c r="GN5" s="111"/>
      <c r="GO5" s="111"/>
      <c r="GP5" s="111"/>
      <c r="GQ5" s="111"/>
      <c r="GR5" s="111"/>
      <c r="GS5" s="111"/>
      <c r="GT5" s="111"/>
      <c r="GU5" s="111"/>
      <c r="GV5" s="111"/>
      <c r="GW5" s="111"/>
      <c r="GX5" s="111"/>
      <c r="GY5" s="111"/>
      <c r="GZ5" s="111"/>
      <c r="HA5" s="111"/>
      <c r="HB5" s="111"/>
      <c r="HC5" s="111"/>
      <c r="HD5" s="111"/>
      <c r="HE5" s="111"/>
      <c r="HF5" s="111"/>
      <c r="HG5" s="111"/>
      <c r="HH5" s="111"/>
      <c r="HI5" s="111"/>
      <c r="HJ5" s="111"/>
      <c r="HK5" s="111"/>
      <c r="HL5" s="111"/>
      <c r="HM5" s="111"/>
      <c r="HN5" s="111"/>
      <c r="HO5" s="111"/>
      <c r="HP5" s="111"/>
      <c r="HQ5" s="111"/>
      <c r="HR5" s="111"/>
      <c r="HS5" s="111"/>
      <c r="HT5" s="111"/>
      <c r="HU5" s="111"/>
      <c r="HV5" s="111"/>
      <c r="HW5" s="111"/>
      <c r="HX5" s="111"/>
      <c r="HY5" s="111"/>
      <c r="HZ5" s="111"/>
      <c r="IA5" s="111"/>
      <c r="IB5" s="111"/>
      <c r="IC5" s="111"/>
      <c r="ID5" s="111"/>
      <c r="IE5" s="111"/>
      <c r="IF5" s="111"/>
      <c r="IG5" s="111"/>
      <c r="IH5" s="111"/>
      <c r="II5" s="111"/>
      <c r="IJ5" s="111"/>
      <c r="IK5" s="111"/>
      <c r="IL5" s="111"/>
      <c r="IM5" s="111"/>
      <c r="IN5" s="111"/>
      <c r="IO5" s="111"/>
      <c r="IP5" s="111"/>
      <c r="IQ5" s="111"/>
    </row>
    <row r="6" ht="24" customHeight="1" spans="1:251">
      <c r="A6" s="100" t="s">
        <v>316</v>
      </c>
      <c r="B6" s="101" t="s">
        <v>317</v>
      </c>
      <c r="C6" s="100" t="s">
        <v>316</v>
      </c>
      <c r="D6" s="100" t="s">
        <v>317</v>
      </c>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111"/>
      <c r="FE6" s="111"/>
      <c r="FF6" s="111"/>
      <c r="FG6" s="111"/>
      <c r="FH6" s="111"/>
      <c r="FI6" s="111"/>
      <c r="FJ6" s="111"/>
      <c r="FK6" s="111"/>
      <c r="FL6" s="111"/>
      <c r="FM6" s="111"/>
      <c r="FN6" s="111"/>
      <c r="FO6" s="111"/>
      <c r="FP6" s="111"/>
      <c r="FQ6" s="111"/>
      <c r="FR6" s="111"/>
      <c r="FS6" s="111"/>
      <c r="FT6" s="111"/>
      <c r="FU6" s="111"/>
      <c r="FV6" s="111"/>
      <c r="FW6" s="111"/>
      <c r="FX6" s="111"/>
      <c r="FY6" s="111"/>
      <c r="FZ6" s="111"/>
      <c r="GA6" s="111"/>
      <c r="GB6" s="111"/>
      <c r="GC6" s="111"/>
      <c r="GD6" s="111"/>
      <c r="GE6" s="111"/>
      <c r="GF6" s="111"/>
      <c r="GG6" s="111"/>
      <c r="GH6" s="111"/>
      <c r="GI6" s="111"/>
      <c r="GJ6" s="111"/>
      <c r="GK6" s="111"/>
      <c r="GL6" s="111"/>
      <c r="GM6" s="111"/>
      <c r="GN6" s="111"/>
      <c r="GO6" s="111"/>
      <c r="GP6" s="111"/>
      <c r="GQ6" s="111"/>
      <c r="GR6" s="111"/>
      <c r="GS6" s="111"/>
      <c r="GT6" s="111"/>
      <c r="GU6" s="111"/>
      <c r="GV6" s="111"/>
      <c r="GW6" s="111"/>
      <c r="GX6" s="111"/>
      <c r="GY6" s="111"/>
      <c r="GZ6" s="111"/>
      <c r="HA6" s="111"/>
      <c r="HB6" s="111"/>
      <c r="HC6" s="111"/>
      <c r="HD6" s="111"/>
      <c r="HE6" s="111"/>
      <c r="HF6" s="111"/>
      <c r="HG6" s="111"/>
      <c r="HH6" s="111"/>
      <c r="HI6" s="111"/>
      <c r="HJ6" s="111"/>
      <c r="HK6" s="111"/>
      <c r="HL6" s="111"/>
      <c r="HM6" s="111"/>
      <c r="HN6" s="111"/>
      <c r="HO6" s="111"/>
      <c r="HP6" s="111"/>
      <c r="HQ6" s="111"/>
      <c r="HR6" s="111"/>
      <c r="HS6" s="111"/>
      <c r="HT6" s="111"/>
      <c r="HU6" s="111"/>
      <c r="HV6" s="111"/>
      <c r="HW6" s="111"/>
      <c r="HX6" s="111"/>
      <c r="HY6" s="111"/>
      <c r="HZ6" s="111"/>
      <c r="IA6" s="111"/>
      <c r="IB6" s="111"/>
      <c r="IC6" s="111"/>
      <c r="ID6" s="111"/>
      <c r="IE6" s="111"/>
      <c r="IF6" s="111"/>
      <c r="IG6" s="111"/>
      <c r="IH6" s="111"/>
      <c r="II6" s="111"/>
      <c r="IJ6" s="111"/>
      <c r="IK6" s="111"/>
      <c r="IL6" s="111"/>
      <c r="IM6" s="111"/>
      <c r="IN6" s="111"/>
      <c r="IO6" s="111"/>
      <c r="IP6" s="111"/>
      <c r="IQ6" s="111"/>
    </row>
    <row r="7" customHeight="1" spans="1:251">
      <c r="A7" s="102" t="s">
        <v>318</v>
      </c>
      <c r="B7" s="105">
        <v>7120.83</v>
      </c>
      <c r="C7" s="224" t="s">
        <v>318</v>
      </c>
      <c r="D7" s="109">
        <v>7120.83</v>
      </c>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111"/>
      <c r="FE7" s="111"/>
      <c r="FF7" s="111"/>
      <c r="FG7" s="111"/>
      <c r="FH7" s="111"/>
      <c r="FI7" s="111"/>
      <c r="FJ7" s="111"/>
      <c r="FK7" s="111"/>
      <c r="FL7" s="111"/>
      <c r="FM7" s="111"/>
      <c r="FN7" s="111"/>
      <c r="FO7" s="111"/>
      <c r="FP7" s="111"/>
      <c r="FQ7" s="111"/>
      <c r="FR7" s="111"/>
      <c r="FS7" s="111"/>
      <c r="FT7" s="111"/>
      <c r="FU7" s="111"/>
      <c r="FV7" s="111"/>
      <c r="FW7" s="111"/>
      <c r="FX7" s="111"/>
      <c r="FY7" s="111"/>
      <c r="FZ7" s="111"/>
      <c r="GA7" s="111"/>
      <c r="GB7" s="111"/>
      <c r="GC7" s="111"/>
      <c r="GD7" s="111"/>
      <c r="GE7" s="111"/>
      <c r="GF7" s="111"/>
      <c r="GG7" s="111"/>
      <c r="GH7" s="111"/>
      <c r="GI7" s="111"/>
      <c r="GJ7" s="111"/>
      <c r="GK7" s="111"/>
      <c r="GL7" s="111"/>
      <c r="GM7" s="111"/>
      <c r="GN7" s="111"/>
      <c r="GO7" s="111"/>
      <c r="GP7" s="111"/>
      <c r="GQ7" s="111"/>
      <c r="GR7" s="111"/>
      <c r="GS7" s="111"/>
      <c r="GT7" s="111"/>
      <c r="GU7" s="111"/>
      <c r="GV7" s="111"/>
      <c r="GW7" s="111"/>
      <c r="GX7" s="111"/>
      <c r="GY7" s="111"/>
      <c r="GZ7" s="111"/>
      <c r="HA7" s="111"/>
      <c r="HB7" s="111"/>
      <c r="HC7" s="111"/>
      <c r="HD7" s="111"/>
      <c r="HE7" s="111"/>
      <c r="HF7" s="111"/>
      <c r="HG7" s="111"/>
      <c r="HH7" s="111"/>
      <c r="HI7" s="111"/>
      <c r="HJ7" s="111"/>
      <c r="HK7" s="111"/>
      <c r="HL7" s="111"/>
      <c r="HM7" s="111"/>
      <c r="HN7" s="111"/>
      <c r="HO7" s="111"/>
      <c r="HP7" s="111"/>
      <c r="HQ7" s="111"/>
      <c r="HR7" s="111"/>
      <c r="HS7" s="111"/>
      <c r="HT7" s="111"/>
      <c r="HU7" s="111"/>
      <c r="HV7" s="111"/>
      <c r="HW7" s="111"/>
      <c r="HX7" s="111"/>
      <c r="HY7" s="111"/>
      <c r="HZ7" s="111"/>
      <c r="IA7" s="111"/>
      <c r="IB7" s="111"/>
      <c r="IC7" s="111"/>
      <c r="ID7" s="111"/>
      <c r="IE7" s="111"/>
      <c r="IF7" s="111"/>
      <c r="IG7" s="111"/>
      <c r="IH7" s="111"/>
      <c r="II7" s="111"/>
      <c r="IJ7" s="111"/>
      <c r="IK7" s="111"/>
      <c r="IL7" s="111"/>
      <c r="IM7" s="111"/>
      <c r="IN7" s="111"/>
      <c r="IO7" s="111"/>
      <c r="IP7" s="111"/>
      <c r="IQ7" s="111"/>
    </row>
    <row r="8" customHeight="1" spans="1:251">
      <c r="A8" s="104" t="s">
        <v>697</v>
      </c>
      <c r="B8" s="105">
        <v>6621.72</v>
      </c>
      <c r="C8" s="74" t="s">
        <v>339</v>
      </c>
      <c r="D8" s="103">
        <v>1540.06</v>
      </c>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111"/>
      <c r="FE8" s="111"/>
      <c r="FF8" s="111"/>
      <c r="FG8" s="111"/>
      <c r="FH8" s="111"/>
      <c r="FI8" s="111"/>
      <c r="FJ8" s="111"/>
      <c r="FK8" s="111"/>
      <c r="FL8" s="111"/>
      <c r="FM8" s="111"/>
      <c r="FN8" s="111"/>
      <c r="FO8" s="111"/>
      <c r="FP8" s="111"/>
      <c r="FQ8" s="111"/>
      <c r="FR8" s="111"/>
      <c r="FS8" s="111"/>
      <c r="FT8" s="111"/>
      <c r="FU8" s="111"/>
      <c r="FV8" s="111"/>
      <c r="FW8" s="111"/>
      <c r="FX8" s="111"/>
      <c r="FY8" s="111"/>
      <c r="FZ8" s="111"/>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1"/>
      <c r="HS8" s="111"/>
      <c r="HT8" s="111"/>
      <c r="HU8" s="111"/>
      <c r="HV8" s="111"/>
      <c r="HW8" s="111"/>
      <c r="HX8" s="111"/>
      <c r="HY8" s="111"/>
      <c r="HZ8" s="111"/>
      <c r="IA8" s="111"/>
      <c r="IB8" s="111"/>
      <c r="IC8" s="111"/>
      <c r="ID8" s="111"/>
      <c r="IE8" s="111"/>
      <c r="IF8" s="111"/>
      <c r="IG8" s="111"/>
      <c r="IH8" s="111"/>
      <c r="II8" s="111"/>
      <c r="IJ8" s="111"/>
      <c r="IK8" s="111"/>
      <c r="IL8" s="111"/>
      <c r="IM8" s="111"/>
      <c r="IN8" s="111"/>
      <c r="IO8" s="111"/>
      <c r="IP8" s="111"/>
      <c r="IQ8" s="111"/>
    </row>
    <row r="9" customHeight="1" spans="1:251">
      <c r="A9" s="104" t="s">
        <v>698</v>
      </c>
      <c r="B9" s="105">
        <v>499.11</v>
      </c>
      <c r="C9" s="74" t="s">
        <v>363</v>
      </c>
      <c r="D9" s="103">
        <v>66.82</v>
      </c>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111"/>
      <c r="FE9" s="111"/>
      <c r="FF9" s="111"/>
      <c r="FG9" s="111"/>
      <c r="FH9" s="111"/>
      <c r="FI9" s="111"/>
      <c r="FJ9" s="111"/>
      <c r="FK9" s="111"/>
      <c r="FL9" s="111"/>
      <c r="FM9" s="111"/>
      <c r="FN9" s="111"/>
      <c r="FO9" s="111"/>
      <c r="FP9" s="111"/>
      <c r="FQ9" s="111"/>
      <c r="FR9" s="111"/>
      <c r="FS9" s="111"/>
      <c r="FT9" s="111"/>
      <c r="FU9" s="111"/>
      <c r="FV9" s="111"/>
      <c r="FW9" s="111"/>
      <c r="FX9" s="111"/>
      <c r="FY9" s="111"/>
      <c r="FZ9" s="111"/>
      <c r="GA9" s="111"/>
      <c r="GB9" s="111"/>
      <c r="GC9" s="111"/>
      <c r="GD9" s="111"/>
      <c r="GE9" s="111"/>
      <c r="GF9" s="111"/>
      <c r="GG9" s="111"/>
      <c r="GH9" s="111"/>
      <c r="GI9" s="111"/>
      <c r="GJ9" s="111"/>
      <c r="GK9" s="111"/>
      <c r="GL9" s="111"/>
      <c r="GM9" s="111"/>
      <c r="GN9" s="111"/>
      <c r="GO9" s="111"/>
      <c r="GP9" s="111"/>
      <c r="GQ9" s="111"/>
      <c r="GR9" s="111"/>
      <c r="GS9" s="111"/>
      <c r="GT9" s="111"/>
      <c r="GU9" s="111"/>
      <c r="GV9" s="111"/>
      <c r="GW9" s="111"/>
      <c r="GX9" s="111"/>
      <c r="GY9" s="111"/>
      <c r="GZ9" s="111"/>
      <c r="HA9" s="111"/>
      <c r="HB9" s="111"/>
      <c r="HC9" s="111"/>
      <c r="HD9" s="111"/>
      <c r="HE9" s="111"/>
      <c r="HF9" s="111"/>
      <c r="HG9" s="111"/>
      <c r="HH9" s="111"/>
      <c r="HI9" s="111"/>
      <c r="HJ9" s="111"/>
      <c r="HK9" s="111"/>
      <c r="HL9" s="111"/>
      <c r="HM9" s="111"/>
      <c r="HN9" s="111"/>
      <c r="HO9" s="111"/>
      <c r="HP9" s="111"/>
      <c r="HQ9" s="111"/>
      <c r="HR9" s="111"/>
      <c r="HS9" s="111"/>
      <c r="HT9" s="111"/>
      <c r="HU9" s="111"/>
      <c r="HV9" s="111"/>
      <c r="HW9" s="111"/>
      <c r="HX9" s="111"/>
      <c r="HY9" s="111"/>
      <c r="HZ9" s="111"/>
      <c r="IA9" s="111"/>
      <c r="IB9" s="111"/>
      <c r="IC9" s="111"/>
      <c r="ID9" s="111"/>
      <c r="IE9" s="111"/>
      <c r="IF9" s="111"/>
      <c r="IG9" s="111"/>
      <c r="IH9" s="111"/>
      <c r="II9" s="111"/>
      <c r="IJ9" s="111"/>
      <c r="IK9" s="111"/>
      <c r="IL9" s="111"/>
      <c r="IM9" s="111"/>
      <c r="IN9" s="111"/>
      <c r="IO9" s="111"/>
      <c r="IP9" s="111"/>
      <c r="IQ9" s="111"/>
    </row>
    <row r="10" customHeight="1" spans="1:251">
      <c r="A10" s="104" t="s">
        <v>699</v>
      </c>
      <c r="B10" s="105" t="s">
        <v>700</v>
      </c>
      <c r="C10" s="74" t="s">
        <v>368</v>
      </c>
      <c r="D10" s="103">
        <v>112.13</v>
      </c>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1"/>
      <c r="FZ10" s="111"/>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1"/>
      <c r="HS10" s="111"/>
      <c r="HT10" s="111"/>
      <c r="HU10" s="111"/>
      <c r="HV10" s="111"/>
      <c r="HW10" s="111"/>
      <c r="HX10" s="111"/>
      <c r="HY10" s="111"/>
      <c r="HZ10" s="111"/>
      <c r="IA10" s="111"/>
      <c r="IB10" s="111"/>
      <c r="IC10" s="111"/>
      <c r="ID10" s="111"/>
      <c r="IE10" s="111"/>
      <c r="IF10" s="111"/>
      <c r="IG10" s="111"/>
      <c r="IH10" s="111"/>
      <c r="II10" s="111"/>
      <c r="IJ10" s="111"/>
      <c r="IK10" s="111"/>
      <c r="IL10" s="111"/>
      <c r="IM10" s="111"/>
      <c r="IN10" s="111"/>
      <c r="IO10" s="111"/>
      <c r="IP10" s="111"/>
      <c r="IQ10" s="111"/>
    </row>
    <row r="11" customHeight="1" spans="1:251">
      <c r="A11" s="104" t="s">
        <v>701</v>
      </c>
      <c r="B11" s="105" t="s">
        <v>700</v>
      </c>
      <c r="C11" s="74" t="s">
        <v>380</v>
      </c>
      <c r="D11" s="103">
        <v>2785.06</v>
      </c>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111"/>
      <c r="FE11" s="111"/>
      <c r="FF11" s="111"/>
      <c r="FG11" s="111"/>
      <c r="FH11" s="111"/>
      <c r="FI11" s="111"/>
      <c r="FJ11" s="111"/>
      <c r="FK11" s="111"/>
      <c r="FL11" s="111"/>
      <c r="FM11" s="111"/>
      <c r="FN11" s="111"/>
      <c r="FO11" s="111"/>
      <c r="FP11" s="111"/>
      <c r="FQ11" s="111"/>
      <c r="FR11" s="111"/>
      <c r="FS11" s="111"/>
      <c r="FT11" s="111"/>
      <c r="FU11" s="111"/>
      <c r="FV11" s="111"/>
      <c r="FW11" s="111"/>
      <c r="FX11" s="111"/>
      <c r="FY11" s="111"/>
      <c r="FZ11" s="111"/>
      <c r="GA11" s="111"/>
      <c r="GB11" s="111"/>
      <c r="GC11" s="111"/>
      <c r="GD11" s="111"/>
      <c r="GE11" s="111"/>
      <c r="GF11" s="111"/>
      <c r="GG11" s="111"/>
      <c r="GH11" s="111"/>
      <c r="GI11" s="111"/>
      <c r="GJ11" s="111"/>
      <c r="GK11" s="111"/>
      <c r="GL11" s="111"/>
      <c r="GM11" s="111"/>
      <c r="GN11" s="111"/>
      <c r="GO11" s="111"/>
      <c r="GP11" s="111"/>
      <c r="GQ11" s="111"/>
      <c r="GR11" s="111"/>
      <c r="GS11" s="111"/>
      <c r="GT11" s="111"/>
      <c r="GU11" s="111"/>
      <c r="GV11" s="111"/>
      <c r="GW11" s="111"/>
      <c r="GX11" s="111"/>
      <c r="GY11" s="111"/>
      <c r="GZ11" s="111"/>
      <c r="HA11" s="111"/>
      <c r="HB11" s="111"/>
      <c r="HC11" s="111"/>
      <c r="HD11" s="111"/>
      <c r="HE11" s="111"/>
      <c r="HF11" s="111"/>
      <c r="HG11" s="111"/>
      <c r="HH11" s="111"/>
      <c r="HI11" s="111"/>
      <c r="HJ11" s="111"/>
      <c r="HK11" s="111"/>
      <c r="HL11" s="111"/>
      <c r="HM11" s="111"/>
      <c r="HN11" s="111"/>
      <c r="HO11" s="111"/>
      <c r="HP11" s="111"/>
      <c r="HQ11" s="111"/>
      <c r="HR11" s="111"/>
      <c r="HS11" s="111"/>
      <c r="HT11" s="111"/>
      <c r="HU11" s="111"/>
      <c r="HV11" s="111"/>
      <c r="HW11" s="111"/>
      <c r="HX11" s="111"/>
      <c r="HY11" s="111"/>
      <c r="HZ11" s="111"/>
      <c r="IA11" s="111"/>
      <c r="IB11" s="111"/>
      <c r="IC11" s="111"/>
      <c r="ID11" s="111"/>
      <c r="IE11" s="111"/>
      <c r="IF11" s="111"/>
      <c r="IG11" s="111"/>
      <c r="IH11" s="111"/>
      <c r="II11" s="111"/>
      <c r="IJ11" s="111"/>
      <c r="IK11" s="111"/>
      <c r="IL11" s="111"/>
      <c r="IM11" s="111"/>
      <c r="IN11" s="111"/>
      <c r="IO11" s="111"/>
      <c r="IP11" s="111"/>
      <c r="IQ11" s="111"/>
    </row>
    <row r="12" customHeight="1" spans="1:251">
      <c r="A12" s="104" t="s">
        <v>702</v>
      </c>
      <c r="B12" s="105" t="s">
        <v>700</v>
      </c>
      <c r="C12" s="74" t="s">
        <v>452</v>
      </c>
      <c r="D12" s="103">
        <v>157.04</v>
      </c>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1"/>
      <c r="FZ12" s="111"/>
      <c r="GA12" s="111"/>
      <c r="GB12" s="111"/>
      <c r="GC12" s="111"/>
      <c r="GD12" s="111"/>
      <c r="GE12" s="111"/>
      <c r="GF12" s="111"/>
      <c r="GG12" s="111"/>
      <c r="GH12" s="111"/>
      <c r="GI12" s="111"/>
      <c r="GJ12" s="111"/>
      <c r="GK12" s="111"/>
      <c r="GL12" s="111"/>
      <c r="GM12" s="111"/>
      <c r="GN12" s="111"/>
      <c r="GO12" s="111"/>
      <c r="GP12" s="111"/>
      <c r="GQ12" s="111"/>
      <c r="GR12" s="111"/>
      <c r="GS12" s="111"/>
      <c r="GT12" s="111"/>
      <c r="GU12" s="111"/>
      <c r="GV12" s="111"/>
      <c r="GW12" s="111"/>
      <c r="GX12" s="111"/>
      <c r="GY12" s="111"/>
      <c r="GZ12" s="111"/>
      <c r="HA12" s="111"/>
      <c r="HB12" s="111"/>
      <c r="HC12" s="111"/>
      <c r="HD12" s="111"/>
      <c r="HE12" s="111"/>
      <c r="HF12" s="111"/>
      <c r="HG12" s="111"/>
      <c r="HH12" s="111"/>
      <c r="HI12" s="111"/>
      <c r="HJ12" s="111"/>
      <c r="HK12" s="111"/>
      <c r="HL12" s="111"/>
      <c r="HM12" s="111"/>
      <c r="HN12" s="111"/>
      <c r="HO12" s="111"/>
      <c r="HP12" s="111"/>
      <c r="HQ12" s="111"/>
      <c r="HR12" s="111"/>
      <c r="HS12" s="111"/>
      <c r="HT12" s="111"/>
      <c r="HU12" s="111"/>
      <c r="HV12" s="111"/>
      <c r="HW12" s="111"/>
      <c r="HX12" s="111"/>
      <c r="HY12" s="111"/>
      <c r="HZ12" s="111"/>
      <c r="IA12" s="111"/>
      <c r="IB12" s="111"/>
      <c r="IC12" s="111"/>
      <c r="ID12" s="111"/>
      <c r="IE12" s="111"/>
      <c r="IF12" s="111"/>
      <c r="IG12" s="111"/>
      <c r="IH12" s="111"/>
      <c r="II12" s="111"/>
      <c r="IJ12" s="111"/>
      <c r="IK12" s="111"/>
      <c r="IL12" s="111"/>
      <c r="IM12" s="111"/>
      <c r="IN12" s="111"/>
      <c r="IO12" s="111"/>
      <c r="IP12" s="111"/>
      <c r="IQ12" s="111"/>
    </row>
    <row r="13" customHeight="1" spans="1:251">
      <c r="A13" s="104" t="s">
        <v>703</v>
      </c>
      <c r="B13" s="105" t="s">
        <v>700</v>
      </c>
      <c r="C13" s="74" t="s">
        <v>478</v>
      </c>
      <c r="D13" s="103">
        <v>100.64</v>
      </c>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row>
    <row r="14" customHeight="1" spans="1:251">
      <c r="A14" s="104" t="s">
        <v>704</v>
      </c>
      <c r="B14" s="105" t="s">
        <v>700</v>
      </c>
      <c r="C14" s="74" t="s">
        <v>488</v>
      </c>
      <c r="D14" s="103">
        <v>418.77</v>
      </c>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row>
    <row r="15" customHeight="1" spans="1:251">
      <c r="A15" s="104" t="s">
        <v>705</v>
      </c>
      <c r="B15" s="105" t="s">
        <v>700</v>
      </c>
      <c r="C15" s="74" t="s">
        <v>502</v>
      </c>
      <c r="D15" s="103">
        <v>1214.1</v>
      </c>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row>
    <row r="16" customHeight="1" spans="1:251">
      <c r="A16" s="106" t="s">
        <v>706</v>
      </c>
      <c r="B16" s="107" t="s">
        <v>700</v>
      </c>
      <c r="C16" s="225" t="s">
        <v>531</v>
      </c>
      <c r="D16" s="226">
        <v>151.09</v>
      </c>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row>
    <row r="17" customHeight="1" spans="1:4">
      <c r="A17" s="110"/>
      <c r="B17" s="110"/>
      <c r="C17" s="227" t="s">
        <v>537</v>
      </c>
      <c r="D17" s="228">
        <v>193.47</v>
      </c>
    </row>
    <row r="18" customHeight="1" spans="1:4">
      <c r="A18" s="110"/>
      <c r="B18" s="110"/>
      <c r="C18" s="227" t="s">
        <v>553</v>
      </c>
      <c r="D18" s="228">
        <v>137.55</v>
      </c>
    </row>
    <row r="19" customHeight="1" spans="1:4">
      <c r="A19" s="110"/>
      <c r="B19" s="110"/>
      <c r="C19" s="229" t="s">
        <v>692</v>
      </c>
      <c r="D19" s="230">
        <v>244.1</v>
      </c>
    </row>
    <row r="23" customHeight="1" spans="3:3">
      <c r="C23" s="66"/>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3"/>
  <sheetViews>
    <sheetView showGridLines="0" showZeros="0" workbookViewId="0">
      <selection activeCell="Q25" sqref="Q25"/>
    </sheetView>
  </sheetViews>
  <sheetFormatPr defaultColWidth="6.88333333333333" defaultRowHeight="12.75" customHeight="1"/>
  <cols>
    <col min="1" max="1" width="9.21666666666667" style="64" customWidth="1"/>
    <col min="2" max="2" width="38.2166666666667" style="64" customWidth="1"/>
    <col min="3" max="3" width="0.375" style="64" customWidth="1"/>
    <col min="4" max="4" width="21.375" style="64" customWidth="1"/>
    <col min="5" max="12" width="12.6666666666667" style="64" customWidth="1"/>
    <col min="13" max="256" width="6.88333333333333" style="64"/>
    <col min="257" max="257" width="9.21666666666667" style="64" customWidth="1"/>
    <col min="258" max="258" width="44.6666666666667" style="64" customWidth="1"/>
    <col min="259" max="268" width="12.6666666666667" style="64" customWidth="1"/>
    <col min="269" max="512" width="6.88333333333333" style="64"/>
    <col min="513" max="513" width="9.21666666666667" style="64" customWidth="1"/>
    <col min="514" max="514" width="44.6666666666667" style="64" customWidth="1"/>
    <col min="515" max="524" width="12.6666666666667" style="64" customWidth="1"/>
    <col min="525" max="768" width="6.88333333333333" style="64"/>
    <col min="769" max="769" width="9.21666666666667" style="64" customWidth="1"/>
    <col min="770" max="770" width="44.6666666666667" style="64" customWidth="1"/>
    <col min="771" max="780" width="12.6666666666667" style="64" customWidth="1"/>
    <col min="781" max="1024" width="6.88333333333333" style="64"/>
    <col min="1025" max="1025" width="9.21666666666667" style="64" customWidth="1"/>
    <col min="1026" max="1026" width="44.6666666666667" style="64" customWidth="1"/>
    <col min="1027" max="1036" width="12.6666666666667" style="64" customWidth="1"/>
    <col min="1037" max="1280" width="6.88333333333333" style="64"/>
    <col min="1281" max="1281" width="9.21666666666667" style="64" customWidth="1"/>
    <col min="1282" max="1282" width="44.6666666666667" style="64" customWidth="1"/>
    <col min="1283" max="1292" width="12.6666666666667" style="64" customWidth="1"/>
    <col min="1293" max="1536" width="6.88333333333333" style="64"/>
    <col min="1537" max="1537" width="9.21666666666667" style="64" customWidth="1"/>
    <col min="1538" max="1538" width="44.6666666666667" style="64" customWidth="1"/>
    <col min="1539" max="1548" width="12.6666666666667" style="64" customWidth="1"/>
    <col min="1549" max="1792" width="6.88333333333333" style="64"/>
    <col min="1793" max="1793" width="9.21666666666667" style="64" customWidth="1"/>
    <col min="1794" max="1794" width="44.6666666666667" style="64" customWidth="1"/>
    <col min="1795" max="1804" width="12.6666666666667" style="64" customWidth="1"/>
    <col min="1805" max="2048" width="6.88333333333333" style="64"/>
    <col min="2049" max="2049" width="9.21666666666667" style="64" customWidth="1"/>
    <col min="2050" max="2050" width="44.6666666666667" style="64" customWidth="1"/>
    <col min="2051" max="2060" width="12.6666666666667" style="64" customWidth="1"/>
    <col min="2061" max="2304" width="6.88333333333333" style="64"/>
    <col min="2305" max="2305" width="9.21666666666667" style="64" customWidth="1"/>
    <col min="2306" max="2306" width="44.6666666666667" style="64" customWidth="1"/>
    <col min="2307" max="2316" width="12.6666666666667" style="64" customWidth="1"/>
    <col min="2317" max="2560" width="6.88333333333333" style="64"/>
    <col min="2561" max="2561" width="9.21666666666667" style="64" customWidth="1"/>
    <col min="2562" max="2562" width="44.6666666666667" style="64" customWidth="1"/>
    <col min="2563" max="2572" width="12.6666666666667" style="64" customWidth="1"/>
    <col min="2573" max="2816" width="6.88333333333333" style="64"/>
    <col min="2817" max="2817" width="9.21666666666667" style="64" customWidth="1"/>
    <col min="2818" max="2818" width="44.6666666666667" style="64" customWidth="1"/>
    <col min="2819" max="2828" width="12.6666666666667" style="64" customWidth="1"/>
    <col min="2829" max="3072" width="6.88333333333333" style="64"/>
    <col min="3073" max="3073" width="9.21666666666667" style="64" customWidth="1"/>
    <col min="3074" max="3074" width="44.6666666666667" style="64" customWidth="1"/>
    <col min="3075" max="3084" width="12.6666666666667" style="64" customWidth="1"/>
    <col min="3085" max="3328" width="6.88333333333333" style="64"/>
    <col min="3329" max="3329" width="9.21666666666667" style="64" customWidth="1"/>
    <col min="3330" max="3330" width="44.6666666666667" style="64" customWidth="1"/>
    <col min="3331" max="3340" width="12.6666666666667" style="64" customWidth="1"/>
    <col min="3341" max="3584" width="6.88333333333333" style="64"/>
    <col min="3585" max="3585" width="9.21666666666667" style="64" customWidth="1"/>
    <col min="3586" max="3586" width="44.6666666666667" style="64" customWidth="1"/>
    <col min="3587" max="3596" width="12.6666666666667" style="64" customWidth="1"/>
    <col min="3597" max="3840" width="6.88333333333333" style="64"/>
    <col min="3841" max="3841" width="9.21666666666667" style="64" customWidth="1"/>
    <col min="3842" max="3842" width="44.6666666666667" style="64" customWidth="1"/>
    <col min="3843" max="3852" width="12.6666666666667" style="64" customWidth="1"/>
    <col min="3853" max="4096" width="6.88333333333333" style="64"/>
    <col min="4097" max="4097" width="9.21666666666667" style="64" customWidth="1"/>
    <col min="4098" max="4098" width="44.6666666666667" style="64" customWidth="1"/>
    <col min="4099" max="4108" width="12.6666666666667" style="64" customWidth="1"/>
    <col min="4109" max="4352" width="6.88333333333333" style="64"/>
    <col min="4353" max="4353" width="9.21666666666667" style="64" customWidth="1"/>
    <col min="4354" max="4354" width="44.6666666666667" style="64" customWidth="1"/>
    <col min="4355" max="4364" width="12.6666666666667" style="64" customWidth="1"/>
    <col min="4365" max="4608" width="6.88333333333333" style="64"/>
    <col min="4609" max="4609" width="9.21666666666667" style="64" customWidth="1"/>
    <col min="4610" max="4610" width="44.6666666666667" style="64" customWidth="1"/>
    <col min="4611" max="4620" width="12.6666666666667" style="64" customWidth="1"/>
    <col min="4621" max="4864" width="6.88333333333333" style="64"/>
    <col min="4865" max="4865" width="9.21666666666667" style="64" customWidth="1"/>
    <col min="4866" max="4866" width="44.6666666666667" style="64" customWidth="1"/>
    <col min="4867" max="4876" width="12.6666666666667" style="64" customWidth="1"/>
    <col min="4877" max="5120" width="6.88333333333333" style="64"/>
    <col min="5121" max="5121" width="9.21666666666667" style="64" customWidth="1"/>
    <col min="5122" max="5122" width="44.6666666666667" style="64" customWidth="1"/>
    <col min="5123" max="5132" width="12.6666666666667" style="64" customWidth="1"/>
    <col min="5133" max="5376" width="6.88333333333333" style="64"/>
    <col min="5377" max="5377" width="9.21666666666667" style="64" customWidth="1"/>
    <col min="5378" max="5378" width="44.6666666666667" style="64" customWidth="1"/>
    <col min="5379" max="5388" width="12.6666666666667" style="64" customWidth="1"/>
    <col min="5389" max="5632" width="6.88333333333333" style="64"/>
    <col min="5633" max="5633" width="9.21666666666667" style="64" customWidth="1"/>
    <col min="5634" max="5634" width="44.6666666666667" style="64" customWidth="1"/>
    <col min="5635" max="5644" width="12.6666666666667" style="64" customWidth="1"/>
    <col min="5645" max="5888" width="6.88333333333333" style="64"/>
    <col min="5889" max="5889" width="9.21666666666667" style="64" customWidth="1"/>
    <col min="5890" max="5890" width="44.6666666666667" style="64" customWidth="1"/>
    <col min="5891" max="5900" width="12.6666666666667" style="64" customWidth="1"/>
    <col min="5901" max="6144" width="6.88333333333333" style="64"/>
    <col min="6145" max="6145" width="9.21666666666667" style="64" customWidth="1"/>
    <col min="6146" max="6146" width="44.6666666666667" style="64" customWidth="1"/>
    <col min="6147" max="6156" width="12.6666666666667" style="64" customWidth="1"/>
    <col min="6157" max="6400" width="6.88333333333333" style="64"/>
    <col min="6401" max="6401" width="9.21666666666667" style="64" customWidth="1"/>
    <col min="6402" max="6402" width="44.6666666666667" style="64" customWidth="1"/>
    <col min="6403" max="6412" width="12.6666666666667" style="64" customWidth="1"/>
    <col min="6413" max="6656" width="6.88333333333333" style="64"/>
    <col min="6657" max="6657" width="9.21666666666667" style="64" customWidth="1"/>
    <col min="6658" max="6658" width="44.6666666666667" style="64" customWidth="1"/>
    <col min="6659" max="6668" width="12.6666666666667" style="64" customWidth="1"/>
    <col min="6669" max="6912" width="6.88333333333333" style="64"/>
    <col min="6913" max="6913" width="9.21666666666667" style="64" customWidth="1"/>
    <col min="6914" max="6914" width="44.6666666666667" style="64" customWidth="1"/>
    <col min="6915" max="6924" width="12.6666666666667" style="64" customWidth="1"/>
    <col min="6925" max="7168" width="6.88333333333333" style="64"/>
    <col min="7169" max="7169" width="9.21666666666667" style="64" customWidth="1"/>
    <col min="7170" max="7170" width="44.6666666666667" style="64" customWidth="1"/>
    <col min="7171" max="7180" width="12.6666666666667" style="64" customWidth="1"/>
    <col min="7181" max="7424" width="6.88333333333333" style="64"/>
    <col min="7425" max="7425" width="9.21666666666667" style="64" customWidth="1"/>
    <col min="7426" max="7426" width="44.6666666666667" style="64" customWidth="1"/>
    <col min="7427" max="7436" width="12.6666666666667" style="64" customWidth="1"/>
    <col min="7437" max="7680" width="6.88333333333333" style="64"/>
    <col min="7681" max="7681" width="9.21666666666667" style="64" customWidth="1"/>
    <col min="7682" max="7682" width="44.6666666666667" style="64" customWidth="1"/>
    <col min="7683" max="7692" width="12.6666666666667" style="64" customWidth="1"/>
    <col min="7693" max="7936" width="6.88333333333333" style="64"/>
    <col min="7937" max="7937" width="9.21666666666667" style="64" customWidth="1"/>
    <col min="7938" max="7938" width="44.6666666666667" style="64" customWidth="1"/>
    <col min="7939" max="7948" width="12.6666666666667" style="64" customWidth="1"/>
    <col min="7949" max="8192" width="6.88333333333333" style="64"/>
    <col min="8193" max="8193" width="9.21666666666667" style="64" customWidth="1"/>
    <col min="8194" max="8194" width="44.6666666666667" style="64" customWidth="1"/>
    <col min="8195" max="8204" width="12.6666666666667" style="64" customWidth="1"/>
    <col min="8205" max="8448" width="6.88333333333333" style="64"/>
    <col min="8449" max="8449" width="9.21666666666667" style="64" customWidth="1"/>
    <col min="8450" max="8450" width="44.6666666666667" style="64" customWidth="1"/>
    <col min="8451" max="8460" width="12.6666666666667" style="64" customWidth="1"/>
    <col min="8461" max="8704" width="6.88333333333333" style="64"/>
    <col min="8705" max="8705" width="9.21666666666667" style="64" customWidth="1"/>
    <col min="8706" max="8706" width="44.6666666666667" style="64" customWidth="1"/>
    <col min="8707" max="8716" width="12.6666666666667" style="64" customWidth="1"/>
    <col min="8717" max="8960" width="6.88333333333333" style="64"/>
    <col min="8961" max="8961" width="9.21666666666667" style="64" customWidth="1"/>
    <col min="8962" max="8962" width="44.6666666666667" style="64" customWidth="1"/>
    <col min="8963" max="8972" width="12.6666666666667" style="64" customWidth="1"/>
    <col min="8973" max="9216" width="6.88333333333333" style="64"/>
    <col min="9217" max="9217" width="9.21666666666667" style="64" customWidth="1"/>
    <col min="9218" max="9218" width="44.6666666666667" style="64" customWidth="1"/>
    <col min="9219" max="9228" width="12.6666666666667" style="64" customWidth="1"/>
    <col min="9229" max="9472" width="6.88333333333333" style="64"/>
    <col min="9473" max="9473" width="9.21666666666667" style="64" customWidth="1"/>
    <col min="9474" max="9474" width="44.6666666666667" style="64" customWidth="1"/>
    <col min="9475" max="9484" width="12.6666666666667" style="64" customWidth="1"/>
    <col min="9485" max="9728" width="6.88333333333333" style="64"/>
    <col min="9729" max="9729" width="9.21666666666667" style="64" customWidth="1"/>
    <col min="9730" max="9730" width="44.6666666666667" style="64" customWidth="1"/>
    <col min="9731" max="9740" width="12.6666666666667" style="64" customWidth="1"/>
    <col min="9741" max="9984" width="6.88333333333333" style="64"/>
    <col min="9985" max="9985" width="9.21666666666667" style="64" customWidth="1"/>
    <col min="9986" max="9986" width="44.6666666666667" style="64" customWidth="1"/>
    <col min="9987" max="9996" width="12.6666666666667" style="64" customWidth="1"/>
    <col min="9997" max="10240" width="6.88333333333333" style="64"/>
    <col min="10241" max="10241" width="9.21666666666667" style="64" customWidth="1"/>
    <col min="10242" max="10242" width="44.6666666666667" style="64" customWidth="1"/>
    <col min="10243" max="10252" width="12.6666666666667" style="64" customWidth="1"/>
    <col min="10253" max="10496" width="6.88333333333333" style="64"/>
    <col min="10497" max="10497" width="9.21666666666667" style="64" customWidth="1"/>
    <col min="10498" max="10498" width="44.6666666666667" style="64" customWidth="1"/>
    <col min="10499" max="10508" width="12.6666666666667" style="64" customWidth="1"/>
    <col min="10509" max="10752" width="6.88333333333333" style="64"/>
    <col min="10753" max="10753" width="9.21666666666667" style="64" customWidth="1"/>
    <col min="10754" max="10754" width="44.6666666666667" style="64" customWidth="1"/>
    <col min="10755" max="10764" width="12.6666666666667" style="64" customWidth="1"/>
    <col min="10765" max="11008" width="6.88333333333333" style="64"/>
    <col min="11009" max="11009" width="9.21666666666667" style="64" customWidth="1"/>
    <col min="11010" max="11010" width="44.6666666666667" style="64" customWidth="1"/>
    <col min="11011" max="11020" width="12.6666666666667" style="64" customWidth="1"/>
    <col min="11021" max="11264" width="6.88333333333333" style="64"/>
    <col min="11265" max="11265" width="9.21666666666667" style="64" customWidth="1"/>
    <col min="11266" max="11266" width="44.6666666666667" style="64" customWidth="1"/>
    <col min="11267" max="11276" width="12.6666666666667" style="64" customWidth="1"/>
    <col min="11277" max="11520" width="6.88333333333333" style="64"/>
    <col min="11521" max="11521" width="9.21666666666667" style="64" customWidth="1"/>
    <col min="11522" max="11522" width="44.6666666666667" style="64" customWidth="1"/>
    <col min="11523" max="11532" width="12.6666666666667" style="64" customWidth="1"/>
    <col min="11533" max="11776" width="6.88333333333333" style="64"/>
    <col min="11777" max="11777" width="9.21666666666667" style="64" customWidth="1"/>
    <col min="11778" max="11778" width="44.6666666666667" style="64" customWidth="1"/>
    <col min="11779" max="11788" width="12.6666666666667" style="64" customWidth="1"/>
    <col min="11789" max="12032" width="6.88333333333333" style="64"/>
    <col min="12033" max="12033" width="9.21666666666667" style="64" customWidth="1"/>
    <col min="12034" max="12034" width="44.6666666666667" style="64" customWidth="1"/>
    <col min="12035" max="12044" width="12.6666666666667" style="64" customWidth="1"/>
    <col min="12045" max="12288" width="6.88333333333333" style="64"/>
    <col min="12289" max="12289" width="9.21666666666667" style="64" customWidth="1"/>
    <col min="12290" max="12290" width="44.6666666666667" style="64" customWidth="1"/>
    <col min="12291" max="12300" width="12.6666666666667" style="64" customWidth="1"/>
    <col min="12301" max="12544" width="6.88333333333333" style="64"/>
    <col min="12545" max="12545" width="9.21666666666667" style="64" customWidth="1"/>
    <col min="12546" max="12546" width="44.6666666666667" style="64" customWidth="1"/>
    <col min="12547" max="12556" width="12.6666666666667" style="64" customWidth="1"/>
    <col min="12557" max="12800" width="6.88333333333333" style="64"/>
    <col min="12801" max="12801" width="9.21666666666667" style="64" customWidth="1"/>
    <col min="12802" max="12802" width="44.6666666666667" style="64" customWidth="1"/>
    <col min="12803" max="12812" width="12.6666666666667" style="64" customWidth="1"/>
    <col min="12813" max="13056" width="6.88333333333333" style="64"/>
    <col min="13057" max="13057" width="9.21666666666667" style="64" customWidth="1"/>
    <col min="13058" max="13058" width="44.6666666666667" style="64" customWidth="1"/>
    <col min="13059" max="13068" width="12.6666666666667" style="64" customWidth="1"/>
    <col min="13069" max="13312" width="6.88333333333333" style="64"/>
    <col min="13313" max="13313" width="9.21666666666667" style="64" customWidth="1"/>
    <col min="13314" max="13314" width="44.6666666666667" style="64" customWidth="1"/>
    <col min="13315" max="13324" width="12.6666666666667" style="64" customWidth="1"/>
    <col min="13325" max="13568" width="6.88333333333333" style="64"/>
    <col min="13569" max="13569" width="9.21666666666667" style="64" customWidth="1"/>
    <col min="13570" max="13570" width="44.6666666666667" style="64" customWidth="1"/>
    <col min="13571" max="13580" width="12.6666666666667" style="64" customWidth="1"/>
    <col min="13581" max="13824" width="6.88333333333333" style="64"/>
    <col min="13825" max="13825" width="9.21666666666667" style="64" customWidth="1"/>
    <col min="13826" max="13826" width="44.6666666666667" style="64" customWidth="1"/>
    <col min="13827" max="13836" width="12.6666666666667" style="64" customWidth="1"/>
    <col min="13837" max="14080" width="6.88333333333333" style="64"/>
    <col min="14081" max="14081" width="9.21666666666667" style="64" customWidth="1"/>
    <col min="14082" max="14082" width="44.6666666666667" style="64" customWidth="1"/>
    <col min="14083" max="14092" width="12.6666666666667" style="64" customWidth="1"/>
    <col min="14093" max="14336" width="6.88333333333333" style="64"/>
    <col min="14337" max="14337" width="9.21666666666667" style="64" customWidth="1"/>
    <col min="14338" max="14338" width="44.6666666666667" style="64" customWidth="1"/>
    <col min="14339" max="14348" width="12.6666666666667" style="64" customWidth="1"/>
    <col min="14349" max="14592" width="6.88333333333333" style="64"/>
    <col min="14593" max="14593" width="9.21666666666667" style="64" customWidth="1"/>
    <col min="14594" max="14594" width="44.6666666666667" style="64" customWidth="1"/>
    <col min="14595" max="14604" width="12.6666666666667" style="64" customWidth="1"/>
    <col min="14605" max="14848" width="6.88333333333333" style="64"/>
    <col min="14849" max="14849" width="9.21666666666667" style="64" customWidth="1"/>
    <col min="14850" max="14850" width="44.6666666666667" style="64" customWidth="1"/>
    <col min="14851" max="14860" width="12.6666666666667" style="64" customWidth="1"/>
    <col min="14861" max="15104" width="6.88333333333333" style="64"/>
    <col min="15105" max="15105" width="9.21666666666667" style="64" customWidth="1"/>
    <col min="15106" max="15106" width="44.6666666666667" style="64" customWidth="1"/>
    <col min="15107" max="15116" width="12.6666666666667" style="64" customWidth="1"/>
    <col min="15117" max="15360" width="6.88333333333333" style="64"/>
    <col min="15361" max="15361" width="9.21666666666667" style="64" customWidth="1"/>
    <col min="15362" max="15362" width="44.6666666666667" style="64" customWidth="1"/>
    <col min="15363" max="15372" width="12.6666666666667" style="64" customWidth="1"/>
    <col min="15373" max="15616" width="6.88333333333333" style="64"/>
    <col min="15617" max="15617" width="9.21666666666667" style="64" customWidth="1"/>
    <col min="15618" max="15618" width="44.6666666666667" style="64" customWidth="1"/>
    <col min="15619" max="15628" width="12.6666666666667" style="64" customWidth="1"/>
    <col min="15629" max="15872" width="6.88333333333333" style="64"/>
    <col min="15873" max="15873" width="9.21666666666667" style="64" customWidth="1"/>
    <col min="15874" max="15874" width="44.6666666666667" style="64" customWidth="1"/>
    <col min="15875" max="15884" width="12.6666666666667" style="64" customWidth="1"/>
    <col min="15885" max="16128" width="6.88333333333333" style="64"/>
    <col min="16129" max="16129" width="9.21666666666667" style="64" customWidth="1"/>
    <col min="16130" max="16130" width="44.6666666666667" style="64" customWidth="1"/>
    <col min="16131" max="16140" width="12.6666666666667" style="64" customWidth="1"/>
    <col min="16141" max="16384" width="6.88333333333333" style="64"/>
  </cols>
  <sheetData>
    <row r="1" ht="20.1" customHeight="1" spans="1:1">
      <c r="A1" s="65" t="s">
        <v>707</v>
      </c>
    </row>
    <row r="2" ht="43.5" customHeight="1" spans="1:12">
      <c r="A2" s="213" t="s">
        <v>708</v>
      </c>
      <c r="B2" s="214"/>
      <c r="C2" s="214"/>
      <c r="D2" s="214"/>
      <c r="E2" s="214"/>
      <c r="F2" s="214"/>
      <c r="G2" s="214"/>
      <c r="H2" s="214"/>
      <c r="I2" s="214"/>
      <c r="J2" s="214"/>
      <c r="K2" s="214"/>
      <c r="L2" s="214"/>
    </row>
    <row r="3" ht="20.1" customHeight="1" spans="1:12">
      <c r="A3" s="215"/>
      <c r="B3" s="215"/>
      <c r="C3" s="215"/>
      <c r="D3" s="215"/>
      <c r="E3" s="215"/>
      <c r="F3" s="215"/>
      <c r="G3" s="215"/>
      <c r="H3" s="215"/>
      <c r="I3" s="215"/>
      <c r="J3" s="215"/>
      <c r="K3" s="215"/>
      <c r="L3" s="215"/>
    </row>
    <row r="4" ht="20.1" customHeight="1" spans="1:12">
      <c r="A4" s="216"/>
      <c r="B4" s="216"/>
      <c r="C4" s="216"/>
      <c r="D4" s="216"/>
      <c r="E4" s="216"/>
      <c r="F4" s="216"/>
      <c r="G4" s="216"/>
      <c r="H4" s="216"/>
      <c r="I4" s="216"/>
      <c r="J4" s="216"/>
      <c r="K4" s="216"/>
      <c r="L4" s="223" t="s">
        <v>313</v>
      </c>
    </row>
    <row r="5" s="78" customFormat="1" ht="36.2" customHeight="1" spans="1:12">
      <c r="A5" s="217" t="s">
        <v>316</v>
      </c>
      <c r="B5" s="217" t="s">
        <v>316</v>
      </c>
      <c r="C5" s="217" t="s">
        <v>316</v>
      </c>
      <c r="D5" s="217" t="s">
        <v>316</v>
      </c>
      <c r="E5" s="218" t="s">
        <v>709</v>
      </c>
      <c r="F5" s="218" t="s">
        <v>710</v>
      </c>
      <c r="G5" s="218" t="s">
        <v>711</v>
      </c>
      <c r="H5" s="218" t="s">
        <v>712</v>
      </c>
      <c r="I5" s="218" t="s">
        <v>712</v>
      </c>
      <c r="J5" s="218" t="s">
        <v>713</v>
      </c>
      <c r="K5" s="218" t="s">
        <v>714</v>
      </c>
      <c r="L5" s="218" t="s">
        <v>715</v>
      </c>
    </row>
    <row r="6" s="78" customFormat="1" ht="30.15" customHeight="1" spans="1:12">
      <c r="A6" s="218" t="s">
        <v>334</v>
      </c>
      <c r="B6" s="218" t="s">
        <v>334</v>
      </c>
      <c r="C6" s="218" t="s">
        <v>334</v>
      </c>
      <c r="D6" s="219" t="s">
        <v>335</v>
      </c>
      <c r="E6" s="218" t="s">
        <v>709</v>
      </c>
      <c r="F6" s="218" t="s">
        <v>710</v>
      </c>
      <c r="G6" s="218" t="s">
        <v>711</v>
      </c>
      <c r="H6" s="218" t="s">
        <v>712</v>
      </c>
      <c r="I6" s="218" t="s">
        <v>712</v>
      </c>
      <c r="J6" s="218" t="s">
        <v>713</v>
      </c>
      <c r="K6" s="218" t="s">
        <v>714</v>
      </c>
      <c r="L6" s="218" t="s">
        <v>715</v>
      </c>
    </row>
    <row r="7" ht="20.1" customHeight="1" spans="1:12">
      <c r="A7" s="218" t="s">
        <v>334</v>
      </c>
      <c r="B7" s="218" t="s">
        <v>334</v>
      </c>
      <c r="C7" s="218" t="s">
        <v>334</v>
      </c>
      <c r="D7" s="219" t="s">
        <v>335</v>
      </c>
      <c r="E7" s="218" t="s">
        <v>709</v>
      </c>
      <c r="F7" s="218" t="s">
        <v>710</v>
      </c>
      <c r="G7" s="218" t="s">
        <v>711</v>
      </c>
      <c r="H7" s="218" t="s">
        <v>683</v>
      </c>
      <c r="I7" s="218" t="s">
        <v>716</v>
      </c>
      <c r="J7" s="218" t="s">
        <v>713</v>
      </c>
      <c r="K7" s="218" t="s">
        <v>714</v>
      </c>
      <c r="L7" s="218" t="s">
        <v>715</v>
      </c>
    </row>
    <row r="8" ht="21" customHeight="1" spans="1:12">
      <c r="A8" s="218" t="s">
        <v>334</v>
      </c>
      <c r="B8" s="218" t="s">
        <v>334</v>
      </c>
      <c r="C8" s="218" t="s">
        <v>334</v>
      </c>
      <c r="D8" s="219" t="s">
        <v>335</v>
      </c>
      <c r="E8" s="218" t="s">
        <v>709</v>
      </c>
      <c r="F8" s="218" t="s">
        <v>710</v>
      </c>
      <c r="G8" s="218" t="s">
        <v>711</v>
      </c>
      <c r="H8" s="218" t="s">
        <v>683</v>
      </c>
      <c r="I8" s="218" t="s">
        <v>716</v>
      </c>
      <c r="J8" s="218" t="s">
        <v>713</v>
      </c>
      <c r="K8" s="218" t="s">
        <v>714</v>
      </c>
      <c r="L8" s="218" t="s">
        <v>715</v>
      </c>
    </row>
    <row r="9" ht="21" customHeight="1" spans="1:12">
      <c r="A9" s="220" t="s">
        <v>318</v>
      </c>
      <c r="B9" s="221" t="s">
        <v>318</v>
      </c>
      <c r="C9" s="221" t="s">
        <v>318</v>
      </c>
      <c r="D9" s="221" t="s">
        <v>318</v>
      </c>
      <c r="E9" s="222">
        <v>7120.83</v>
      </c>
      <c r="F9" s="222">
        <v>7120.83</v>
      </c>
      <c r="G9" s="222"/>
      <c r="H9" s="222"/>
      <c r="I9" s="222"/>
      <c r="J9" s="222"/>
      <c r="K9" s="222"/>
      <c r="L9" s="222"/>
    </row>
    <row r="10" customHeight="1" spans="1:12">
      <c r="A10" s="220" t="s">
        <v>338</v>
      </c>
      <c r="B10" s="221" t="s">
        <v>338</v>
      </c>
      <c r="C10" s="221" t="s">
        <v>338</v>
      </c>
      <c r="D10" s="221" t="s">
        <v>339</v>
      </c>
      <c r="E10" s="222">
        <v>1540.06</v>
      </c>
      <c r="F10" s="222">
        <v>1540.06</v>
      </c>
      <c r="G10" s="222"/>
      <c r="H10" s="222"/>
      <c r="I10" s="222"/>
      <c r="J10" s="222"/>
      <c r="K10" s="222"/>
      <c r="L10" s="222"/>
    </row>
    <row r="11" customHeight="1" spans="1:12">
      <c r="A11" s="220" t="s">
        <v>340</v>
      </c>
      <c r="B11" s="221" t="s">
        <v>340</v>
      </c>
      <c r="C11" s="221" t="s">
        <v>340</v>
      </c>
      <c r="D11" s="221" t="s">
        <v>341</v>
      </c>
      <c r="E11" s="222">
        <v>22.5</v>
      </c>
      <c r="F11" s="222">
        <v>22.5</v>
      </c>
      <c r="G11" s="222"/>
      <c r="H11" s="222"/>
      <c r="I11" s="222"/>
      <c r="J11" s="222"/>
      <c r="K11" s="222"/>
      <c r="L11" s="222"/>
    </row>
    <row r="12" customHeight="1" spans="1:12">
      <c r="A12" s="220" t="s">
        <v>342</v>
      </c>
      <c r="B12" s="221" t="s">
        <v>342</v>
      </c>
      <c r="C12" s="221" t="s">
        <v>342</v>
      </c>
      <c r="D12" s="221" t="s">
        <v>343</v>
      </c>
      <c r="E12" s="222">
        <v>22.5</v>
      </c>
      <c r="F12" s="222">
        <v>22.5</v>
      </c>
      <c r="G12" s="222"/>
      <c r="H12" s="222"/>
      <c r="I12" s="222"/>
      <c r="J12" s="222"/>
      <c r="K12" s="222"/>
      <c r="L12" s="222"/>
    </row>
    <row r="13" customHeight="1" spans="1:12">
      <c r="A13" s="220" t="s">
        <v>344</v>
      </c>
      <c r="B13" s="221" t="s">
        <v>344</v>
      </c>
      <c r="C13" s="221" t="s">
        <v>344</v>
      </c>
      <c r="D13" s="221" t="s">
        <v>345</v>
      </c>
      <c r="E13" s="222">
        <v>1218.86</v>
      </c>
      <c r="F13" s="222">
        <v>1218.86</v>
      </c>
      <c r="G13" s="222"/>
      <c r="H13" s="222"/>
      <c r="I13" s="222"/>
      <c r="J13" s="222"/>
      <c r="K13" s="222"/>
      <c r="L13" s="222"/>
    </row>
    <row r="14" customHeight="1" spans="1:12">
      <c r="A14" s="220" t="s">
        <v>346</v>
      </c>
      <c r="B14" s="221" t="s">
        <v>346</v>
      </c>
      <c r="C14" s="221" t="s">
        <v>346</v>
      </c>
      <c r="D14" s="221" t="s">
        <v>343</v>
      </c>
      <c r="E14" s="222">
        <v>1136.65</v>
      </c>
      <c r="F14" s="222">
        <v>1136.65</v>
      </c>
      <c r="G14" s="222"/>
      <c r="H14" s="222"/>
      <c r="I14" s="222"/>
      <c r="J14" s="222"/>
      <c r="K14" s="222"/>
      <c r="L14" s="222"/>
    </row>
    <row r="15" customHeight="1" spans="1:12">
      <c r="A15" s="220" t="s">
        <v>347</v>
      </c>
      <c r="B15" s="221" t="s">
        <v>347</v>
      </c>
      <c r="C15" s="221" t="s">
        <v>347</v>
      </c>
      <c r="D15" s="221" t="s">
        <v>348</v>
      </c>
      <c r="E15" s="222">
        <v>1.98</v>
      </c>
      <c r="F15" s="222">
        <v>1.98</v>
      </c>
      <c r="G15" s="222"/>
      <c r="H15" s="222"/>
      <c r="I15" s="222"/>
      <c r="J15" s="222"/>
      <c r="K15" s="222"/>
      <c r="L15" s="222"/>
    </row>
    <row r="16" customHeight="1" spans="1:12">
      <c r="A16" s="220" t="s">
        <v>349</v>
      </c>
      <c r="B16" s="221" t="s">
        <v>349</v>
      </c>
      <c r="C16" s="221" t="s">
        <v>349</v>
      </c>
      <c r="D16" s="221" t="s">
        <v>350</v>
      </c>
      <c r="E16" s="222">
        <v>30.47</v>
      </c>
      <c r="F16" s="222">
        <v>30.47</v>
      </c>
      <c r="G16" s="222"/>
      <c r="H16" s="222"/>
      <c r="I16" s="222"/>
      <c r="J16" s="222"/>
      <c r="K16" s="222"/>
      <c r="L16" s="222"/>
    </row>
    <row r="17" customHeight="1" spans="1:12">
      <c r="A17" s="220" t="s">
        <v>351</v>
      </c>
      <c r="B17" s="221" t="s">
        <v>351</v>
      </c>
      <c r="C17" s="221" t="s">
        <v>351</v>
      </c>
      <c r="D17" s="221" t="s">
        <v>352</v>
      </c>
      <c r="E17" s="222">
        <v>49.76</v>
      </c>
      <c r="F17" s="222">
        <v>49.76</v>
      </c>
      <c r="G17" s="222"/>
      <c r="H17" s="222"/>
      <c r="I17" s="222"/>
      <c r="J17" s="222"/>
      <c r="K17" s="222"/>
      <c r="L17" s="222"/>
    </row>
    <row r="18" customHeight="1" spans="1:12">
      <c r="A18" s="220" t="s">
        <v>353</v>
      </c>
      <c r="B18" s="221" t="s">
        <v>353</v>
      </c>
      <c r="C18" s="221" t="s">
        <v>353</v>
      </c>
      <c r="D18" s="221" t="s">
        <v>354</v>
      </c>
      <c r="E18" s="222">
        <v>118.42</v>
      </c>
      <c r="F18" s="222">
        <v>118.42</v>
      </c>
      <c r="G18" s="222"/>
      <c r="H18" s="222"/>
      <c r="I18" s="222"/>
      <c r="J18" s="222"/>
      <c r="K18" s="222"/>
      <c r="L18" s="222"/>
    </row>
    <row r="19" customHeight="1" spans="1:12">
      <c r="A19" s="220" t="s">
        <v>355</v>
      </c>
      <c r="B19" s="221" t="s">
        <v>355</v>
      </c>
      <c r="C19" s="221" t="s">
        <v>355</v>
      </c>
      <c r="D19" s="221" t="s">
        <v>343</v>
      </c>
      <c r="E19" s="222">
        <v>118.42</v>
      </c>
      <c r="F19" s="222">
        <v>118.42</v>
      </c>
      <c r="G19" s="222"/>
      <c r="H19" s="222"/>
      <c r="I19" s="222"/>
      <c r="J19" s="222"/>
      <c r="K19" s="222"/>
      <c r="L19" s="222"/>
    </row>
    <row r="20" customHeight="1" spans="1:12">
      <c r="A20" s="220" t="s">
        <v>356</v>
      </c>
      <c r="B20" s="221" t="s">
        <v>356</v>
      </c>
      <c r="C20" s="221" t="s">
        <v>356</v>
      </c>
      <c r="D20" s="221" t="s">
        <v>357</v>
      </c>
      <c r="E20" s="222">
        <v>169.57</v>
      </c>
      <c r="F20" s="222">
        <v>169.57</v>
      </c>
      <c r="G20" s="222"/>
      <c r="H20" s="222"/>
      <c r="I20" s="222"/>
      <c r="J20" s="222"/>
      <c r="K20" s="222"/>
      <c r="L20" s="222"/>
    </row>
    <row r="21" customHeight="1" spans="1:12">
      <c r="A21" s="220" t="s">
        <v>358</v>
      </c>
      <c r="B21" s="221" t="s">
        <v>358</v>
      </c>
      <c r="C21" s="221" t="s">
        <v>358</v>
      </c>
      <c r="D21" s="221" t="s">
        <v>343</v>
      </c>
      <c r="E21" s="222">
        <v>169.57</v>
      </c>
      <c r="F21" s="222">
        <v>169.57</v>
      </c>
      <c r="G21" s="222"/>
      <c r="H21" s="222"/>
      <c r="I21" s="222"/>
      <c r="J21" s="222"/>
      <c r="K21" s="222"/>
      <c r="L21" s="222"/>
    </row>
    <row r="22" customHeight="1" spans="1:12">
      <c r="A22" s="220" t="s">
        <v>359</v>
      </c>
      <c r="B22" s="221" t="s">
        <v>359</v>
      </c>
      <c r="C22" s="221" t="s">
        <v>359</v>
      </c>
      <c r="D22" s="221" t="s">
        <v>360</v>
      </c>
      <c r="E22" s="222">
        <v>10.71</v>
      </c>
      <c r="F22" s="222">
        <v>10.71</v>
      </c>
      <c r="G22" s="222"/>
      <c r="H22" s="222"/>
      <c r="I22" s="222"/>
      <c r="J22" s="222"/>
      <c r="K22" s="222"/>
      <c r="L22" s="222"/>
    </row>
    <row r="23" customHeight="1" spans="1:12">
      <c r="A23" s="220" t="s">
        <v>361</v>
      </c>
      <c r="B23" s="221" t="s">
        <v>361</v>
      </c>
      <c r="C23" s="221" t="s">
        <v>361</v>
      </c>
      <c r="D23" s="221" t="s">
        <v>348</v>
      </c>
      <c r="E23" s="222">
        <v>10.71</v>
      </c>
      <c r="F23" s="222">
        <v>10.71</v>
      </c>
      <c r="G23" s="222"/>
      <c r="H23" s="222"/>
      <c r="I23" s="222"/>
      <c r="J23" s="222"/>
      <c r="K23" s="222"/>
      <c r="L23" s="222"/>
    </row>
    <row r="24" customHeight="1" spans="1:12">
      <c r="A24" s="220" t="s">
        <v>362</v>
      </c>
      <c r="B24" s="221" t="s">
        <v>362</v>
      </c>
      <c r="C24" s="221" t="s">
        <v>362</v>
      </c>
      <c r="D24" s="221" t="s">
        <v>363</v>
      </c>
      <c r="E24" s="222">
        <v>66.82</v>
      </c>
      <c r="F24" s="222">
        <v>66.82</v>
      </c>
      <c r="G24" s="222"/>
      <c r="H24" s="222"/>
      <c r="I24" s="222"/>
      <c r="J24" s="222"/>
      <c r="K24" s="222"/>
      <c r="L24" s="222"/>
    </row>
    <row r="25" customHeight="1" spans="1:12">
      <c r="A25" s="220" t="s">
        <v>364</v>
      </c>
      <c r="B25" s="221" t="s">
        <v>364</v>
      </c>
      <c r="C25" s="221" t="s">
        <v>364</v>
      </c>
      <c r="D25" s="221" t="s">
        <v>365</v>
      </c>
      <c r="E25" s="222">
        <v>66.82</v>
      </c>
      <c r="F25" s="222">
        <v>66.82</v>
      </c>
      <c r="G25" s="222"/>
      <c r="H25" s="222"/>
      <c r="I25" s="222"/>
      <c r="J25" s="222"/>
      <c r="K25" s="222"/>
      <c r="L25" s="222"/>
    </row>
    <row r="26" customHeight="1" spans="1:12">
      <c r="A26" s="220" t="s">
        <v>366</v>
      </c>
      <c r="B26" s="221" t="s">
        <v>366</v>
      </c>
      <c r="C26" s="221" t="s">
        <v>366</v>
      </c>
      <c r="D26" s="221" t="s">
        <v>343</v>
      </c>
      <c r="E26" s="222">
        <v>66.82</v>
      </c>
      <c r="F26" s="222">
        <v>66.82</v>
      </c>
      <c r="G26" s="222"/>
      <c r="H26" s="222"/>
      <c r="I26" s="222"/>
      <c r="J26" s="222"/>
      <c r="K26" s="222"/>
      <c r="L26" s="222"/>
    </row>
    <row r="27" customHeight="1" spans="1:12">
      <c r="A27" s="220" t="s">
        <v>367</v>
      </c>
      <c r="B27" s="221" t="s">
        <v>367</v>
      </c>
      <c r="C27" s="221" t="s">
        <v>367</v>
      </c>
      <c r="D27" s="221" t="s">
        <v>368</v>
      </c>
      <c r="E27" s="222">
        <v>112.13</v>
      </c>
      <c r="F27" s="222">
        <v>112.13</v>
      </c>
      <c r="G27" s="222"/>
      <c r="H27" s="222"/>
      <c r="I27" s="222"/>
      <c r="J27" s="222"/>
      <c r="K27" s="222"/>
      <c r="L27" s="222"/>
    </row>
    <row r="28" customHeight="1" spans="1:12">
      <c r="A28" s="220" t="s">
        <v>369</v>
      </c>
      <c r="B28" s="221" t="s">
        <v>369</v>
      </c>
      <c r="C28" s="221" t="s">
        <v>369</v>
      </c>
      <c r="D28" s="221" t="s">
        <v>370</v>
      </c>
      <c r="E28" s="222">
        <v>111.43</v>
      </c>
      <c r="F28" s="222">
        <v>111.43</v>
      </c>
      <c r="G28" s="222"/>
      <c r="H28" s="222"/>
      <c r="I28" s="222"/>
      <c r="J28" s="222"/>
      <c r="K28" s="222"/>
      <c r="L28" s="222"/>
    </row>
    <row r="29" customHeight="1" spans="1:12">
      <c r="A29" s="220" t="s">
        <v>371</v>
      </c>
      <c r="B29" s="221" t="s">
        <v>371</v>
      </c>
      <c r="C29" s="221" t="s">
        <v>371</v>
      </c>
      <c r="D29" s="221" t="s">
        <v>372</v>
      </c>
      <c r="E29" s="222">
        <v>57.99</v>
      </c>
      <c r="F29" s="222">
        <v>57.99</v>
      </c>
      <c r="G29" s="222"/>
      <c r="H29" s="222"/>
      <c r="I29" s="222"/>
      <c r="J29" s="222"/>
      <c r="K29" s="222"/>
      <c r="L29" s="222"/>
    </row>
    <row r="30" customHeight="1" spans="1:12">
      <c r="A30" s="220" t="s">
        <v>373</v>
      </c>
      <c r="B30" s="221" t="s">
        <v>373</v>
      </c>
      <c r="C30" s="221" t="s">
        <v>373</v>
      </c>
      <c r="D30" s="221" t="s">
        <v>374</v>
      </c>
      <c r="E30" s="222">
        <v>53.44</v>
      </c>
      <c r="F30" s="222">
        <v>53.44</v>
      </c>
      <c r="G30" s="222"/>
      <c r="H30" s="222"/>
      <c r="I30" s="222"/>
      <c r="J30" s="222"/>
      <c r="K30" s="222"/>
      <c r="L30" s="222"/>
    </row>
    <row r="31" customHeight="1" spans="1:12">
      <c r="A31" s="220" t="s">
        <v>375</v>
      </c>
      <c r="B31" s="221" t="s">
        <v>375</v>
      </c>
      <c r="C31" s="221" t="s">
        <v>375</v>
      </c>
      <c r="D31" s="221" t="s">
        <v>376</v>
      </c>
      <c r="E31" s="222">
        <v>0.7</v>
      </c>
      <c r="F31" s="222">
        <v>0.7</v>
      </c>
      <c r="G31" s="222"/>
      <c r="H31" s="222"/>
      <c r="I31" s="222"/>
      <c r="J31" s="222"/>
      <c r="K31" s="222"/>
      <c r="L31" s="222"/>
    </row>
    <row r="32" customHeight="1" spans="1:12">
      <c r="A32" s="220" t="s">
        <v>377</v>
      </c>
      <c r="B32" s="221" t="s">
        <v>377</v>
      </c>
      <c r="C32" s="221" t="s">
        <v>377</v>
      </c>
      <c r="D32" s="221" t="s">
        <v>378</v>
      </c>
      <c r="E32" s="222">
        <v>0.7</v>
      </c>
      <c r="F32" s="222">
        <v>0.7</v>
      </c>
      <c r="G32" s="222"/>
      <c r="H32" s="222"/>
      <c r="I32" s="222"/>
      <c r="J32" s="222"/>
      <c r="K32" s="222"/>
      <c r="L32" s="222"/>
    </row>
    <row r="33" customHeight="1" spans="1:12">
      <c r="A33" s="220" t="s">
        <v>379</v>
      </c>
      <c r="B33" s="221" t="s">
        <v>379</v>
      </c>
      <c r="C33" s="221" t="s">
        <v>379</v>
      </c>
      <c r="D33" s="221" t="s">
        <v>380</v>
      </c>
      <c r="E33" s="222">
        <v>2785.06</v>
      </c>
      <c r="F33" s="222">
        <v>2785.06</v>
      </c>
      <c r="G33" s="222"/>
      <c r="H33" s="222"/>
      <c r="I33" s="222"/>
      <c r="J33" s="222"/>
      <c r="K33" s="222"/>
      <c r="L33" s="222"/>
    </row>
    <row r="34" customHeight="1" spans="1:12">
      <c r="A34" s="220" t="s">
        <v>381</v>
      </c>
      <c r="B34" s="221" t="s">
        <v>381</v>
      </c>
      <c r="C34" s="221" t="s">
        <v>381</v>
      </c>
      <c r="D34" s="221" t="s">
        <v>382</v>
      </c>
      <c r="E34" s="222">
        <v>70.65</v>
      </c>
      <c r="F34" s="222">
        <v>70.65</v>
      </c>
      <c r="G34" s="222"/>
      <c r="H34" s="222"/>
      <c r="I34" s="222"/>
      <c r="J34" s="222"/>
      <c r="K34" s="222"/>
      <c r="L34" s="222"/>
    </row>
    <row r="35" customHeight="1" spans="1:12">
      <c r="A35" s="220" t="s">
        <v>383</v>
      </c>
      <c r="B35" s="221" t="s">
        <v>383</v>
      </c>
      <c r="C35" s="221" t="s">
        <v>383</v>
      </c>
      <c r="D35" s="221" t="s">
        <v>384</v>
      </c>
      <c r="E35" s="222">
        <v>70.65</v>
      </c>
      <c r="F35" s="222">
        <v>70.65</v>
      </c>
      <c r="G35" s="222"/>
      <c r="H35" s="222"/>
      <c r="I35" s="222"/>
      <c r="J35" s="222"/>
      <c r="K35" s="222"/>
      <c r="L35" s="222"/>
    </row>
    <row r="36" customHeight="1" spans="1:12">
      <c r="A36" s="220" t="s">
        <v>385</v>
      </c>
      <c r="B36" s="221" t="s">
        <v>385</v>
      </c>
      <c r="C36" s="221" t="s">
        <v>385</v>
      </c>
      <c r="D36" s="221" t="s">
        <v>386</v>
      </c>
      <c r="E36" s="222">
        <v>748.06</v>
      </c>
      <c r="F36" s="222">
        <v>748.06</v>
      </c>
      <c r="G36" s="222"/>
      <c r="H36" s="222"/>
      <c r="I36" s="222"/>
      <c r="J36" s="222"/>
      <c r="K36" s="222"/>
      <c r="L36" s="222"/>
    </row>
    <row r="37" customHeight="1" spans="1:12">
      <c r="A37" s="220" t="s">
        <v>387</v>
      </c>
      <c r="B37" s="221" t="s">
        <v>387</v>
      </c>
      <c r="C37" s="221" t="s">
        <v>387</v>
      </c>
      <c r="D37" s="221" t="s">
        <v>388</v>
      </c>
      <c r="E37" s="222">
        <v>748.06</v>
      </c>
      <c r="F37" s="222">
        <v>748.06</v>
      </c>
      <c r="G37" s="222"/>
      <c r="H37" s="222"/>
      <c r="I37" s="222"/>
      <c r="J37" s="222"/>
      <c r="K37" s="222"/>
      <c r="L37" s="222"/>
    </row>
    <row r="38" customHeight="1" spans="1:12">
      <c r="A38" s="220" t="s">
        <v>389</v>
      </c>
      <c r="B38" s="221" t="s">
        <v>389</v>
      </c>
      <c r="C38" s="221" t="s">
        <v>389</v>
      </c>
      <c r="D38" s="221" t="s">
        <v>390</v>
      </c>
      <c r="E38" s="222">
        <v>465.87</v>
      </c>
      <c r="F38" s="222">
        <v>465.87</v>
      </c>
      <c r="G38" s="222"/>
      <c r="H38" s="222"/>
      <c r="I38" s="222"/>
      <c r="J38" s="222"/>
      <c r="K38" s="222"/>
      <c r="L38" s="222"/>
    </row>
    <row r="39" customHeight="1" spans="1:12">
      <c r="A39" s="220" t="s">
        <v>391</v>
      </c>
      <c r="B39" s="221" t="s">
        <v>391</v>
      </c>
      <c r="C39" s="221" t="s">
        <v>391</v>
      </c>
      <c r="D39" s="221" t="s">
        <v>392</v>
      </c>
      <c r="E39" s="222">
        <v>116.82</v>
      </c>
      <c r="F39" s="222">
        <v>116.82</v>
      </c>
      <c r="G39" s="222"/>
      <c r="H39" s="222"/>
      <c r="I39" s="222"/>
      <c r="J39" s="222"/>
      <c r="K39" s="222"/>
      <c r="L39" s="222"/>
    </row>
    <row r="40" customHeight="1" spans="1:12">
      <c r="A40" s="220" t="s">
        <v>393</v>
      </c>
      <c r="B40" s="221" t="s">
        <v>393</v>
      </c>
      <c r="C40" s="221" t="s">
        <v>393</v>
      </c>
      <c r="D40" s="221" t="s">
        <v>394</v>
      </c>
      <c r="E40" s="222">
        <v>113.03</v>
      </c>
      <c r="F40" s="222">
        <v>113.03</v>
      </c>
      <c r="G40" s="222"/>
      <c r="H40" s="222"/>
      <c r="I40" s="222"/>
      <c r="J40" s="222"/>
      <c r="K40" s="222"/>
      <c r="L40" s="222"/>
    </row>
    <row r="41" customHeight="1" spans="1:12">
      <c r="A41" s="220" t="s">
        <v>395</v>
      </c>
      <c r="B41" s="221" t="s">
        <v>395</v>
      </c>
      <c r="C41" s="221" t="s">
        <v>395</v>
      </c>
      <c r="D41" s="221" t="s">
        <v>396</v>
      </c>
      <c r="E41" s="222">
        <v>236.02</v>
      </c>
      <c r="F41" s="222">
        <v>236.02</v>
      </c>
      <c r="G41" s="222"/>
      <c r="H41" s="222"/>
      <c r="I41" s="222"/>
      <c r="J41" s="222"/>
      <c r="K41" s="222"/>
      <c r="L41" s="222"/>
    </row>
    <row r="42" customHeight="1" spans="1:12">
      <c r="A42" s="220" t="s">
        <v>397</v>
      </c>
      <c r="B42" s="221" t="s">
        <v>397</v>
      </c>
      <c r="C42" s="221" t="s">
        <v>397</v>
      </c>
      <c r="D42" s="221" t="s">
        <v>398</v>
      </c>
      <c r="E42" s="222">
        <v>26.52</v>
      </c>
      <c r="F42" s="222">
        <v>26.52</v>
      </c>
      <c r="G42" s="222"/>
      <c r="H42" s="222"/>
      <c r="I42" s="222"/>
      <c r="J42" s="222"/>
      <c r="K42" s="222"/>
      <c r="L42" s="222"/>
    </row>
    <row r="43" customHeight="1" spans="1:12">
      <c r="A43" s="220" t="s">
        <v>399</v>
      </c>
      <c r="B43" s="221" t="s">
        <v>399</v>
      </c>
      <c r="C43" s="221" t="s">
        <v>399</v>
      </c>
      <c r="D43" s="221" t="s">
        <v>400</v>
      </c>
      <c r="E43" s="222">
        <v>26.52</v>
      </c>
      <c r="F43" s="222">
        <v>26.52</v>
      </c>
      <c r="G43" s="222"/>
      <c r="H43" s="222"/>
      <c r="I43" s="222"/>
      <c r="J43" s="222"/>
      <c r="K43" s="222"/>
      <c r="L43" s="222"/>
    </row>
    <row r="44" customHeight="1" spans="1:12">
      <c r="A44" s="220" t="s">
        <v>401</v>
      </c>
      <c r="B44" s="221" t="s">
        <v>401</v>
      </c>
      <c r="C44" s="221" t="s">
        <v>401</v>
      </c>
      <c r="D44" s="221" t="s">
        <v>402</v>
      </c>
      <c r="E44" s="222">
        <v>270.37</v>
      </c>
      <c r="F44" s="222">
        <v>270.37</v>
      </c>
      <c r="G44" s="222"/>
      <c r="H44" s="222"/>
      <c r="I44" s="222"/>
      <c r="J44" s="222"/>
      <c r="K44" s="222"/>
      <c r="L44" s="222"/>
    </row>
    <row r="45" customHeight="1" spans="1:12">
      <c r="A45" s="220" t="s">
        <v>403</v>
      </c>
      <c r="B45" s="221" t="s">
        <v>403</v>
      </c>
      <c r="C45" s="221" t="s">
        <v>403</v>
      </c>
      <c r="D45" s="221" t="s">
        <v>404</v>
      </c>
      <c r="E45" s="222">
        <v>14.45</v>
      </c>
      <c r="F45" s="222">
        <v>14.45</v>
      </c>
      <c r="G45" s="222"/>
      <c r="H45" s="222"/>
      <c r="I45" s="222"/>
      <c r="J45" s="222"/>
      <c r="K45" s="222"/>
      <c r="L45" s="222"/>
    </row>
    <row r="46" customHeight="1" spans="1:12">
      <c r="A46" s="220" t="s">
        <v>405</v>
      </c>
      <c r="B46" s="221" t="s">
        <v>405</v>
      </c>
      <c r="C46" s="221" t="s">
        <v>405</v>
      </c>
      <c r="D46" s="221" t="s">
        <v>406</v>
      </c>
      <c r="E46" s="222">
        <v>27.79</v>
      </c>
      <c r="F46" s="222">
        <v>27.79</v>
      </c>
      <c r="G46" s="222"/>
      <c r="H46" s="222"/>
      <c r="I46" s="222"/>
      <c r="J46" s="222"/>
      <c r="K46" s="222"/>
      <c r="L46" s="222"/>
    </row>
    <row r="47" customHeight="1" spans="1:12">
      <c r="A47" s="220" t="s">
        <v>407</v>
      </c>
      <c r="B47" s="221" t="s">
        <v>407</v>
      </c>
      <c r="C47" s="221" t="s">
        <v>407</v>
      </c>
      <c r="D47" s="221" t="s">
        <v>408</v>
      </c>
      <c r="E47" s="222">
        <v>178.23</v>
      </c>
      <c r="F47" s="222">
        <v>178.23</v>
      </c>
      <c r="G47" s="222"/>
      <c r="H47" s="222"/>
      <c r="I47" s="222"/>
      <c r="J47" s="222"/>
      <c r="K47" s="222"/>
      <c r="L47" s="222"/>
    </row>
    <row r="48" customHeight="1" spans="1:12">
      <c r="A48" s="220" t="s">
        <v>409</v>
      </c>
      <c r="B48" s="221" t="s">
        <v>409</v>
      </c>
      <c r="C48" s="221" t="s">
        <v>409</v>
      </c>
      <c r="D48" s="221" t="s">
        <v>410</v>
      </c>
      <c r="E48" s="222">
        <v>15.6</v>
      </c>
      <c r="F48" s="222">
        <v>15.6</v>
      </c>
      <c r="G48" s="222"/>
      <c r="H48" s="222"/>
      <c r="I48" s="222"/>
      <c r="J48" s="222"/>
      <c r="K48" s="222"/>
      <c r="L48" s="222"/>
    </row>
    <row r="49" customHeight="1" spans="1:12">
      <c r="A49" s="220" t="s">
        <v>411</v>
      </c>
      <c r="B49" s="221" t="s">
        <v>411</v>
      </c>
      <c r="C49" s="221" t="s">
        <v>411</v>
      </c>
      <c r="D49" s="221" t="s">
        <v>412</v>
      </c>
      <c r="E49" s="222">
        <v>20.76</v>
      </c>
      <c r="F49" s="222">
        <v>20.76</v>
      </c>
      <c r="G49" s="222"/>
      <c r="H49" s="222"/>
      <c r="I49" s="222"/>
      <c r="J49" s="222"/>
      <c r="K49" s="222"/>
      <c r="L49" s="222"/>
    </row>
    <row r="50" customHeight="1" spans="1:12">
      <c r="A50" s="220" t="s">
        <v>413</v>
      </c>
      <c r="B50" s="221" t="s">
        <v>413</v>
      </c>
      <c r="C50" s="221" t="s">
        <v>413</v>
      </c>
      <c r="D50" s="221" t="s">
        <v>414</v>
      </c>
      <c r="E50" s="222">
        <v>13.54</v>
      </c>
      <c r="F50" s="222">
        <v>13.54</v>
      </c>
      <c r="G50" s="222"/>
      <c r="H50" s="222"/>
      <c r="I50" s="222"/>
      <c r="J50" s="222"/>
      <c r="K50" s="222"/>
      <c r="L50" s="222"/>
    </row>
    <row r="51" customHeight="1" spans="1:12">
      <c r="A51" s="220" t="s">
        <v>415</v>
      </c>
      <c r="B51" s="221" t="s">
        <v>415</v>
      </c>
      <c r="C51" s="221" t="s">
        <v>415</v>
      </c>
      <c r="D51" s="221" t="s">
        <v>416</v>
      </c>
      <c r="E51" s="222">
        <v>50.88</v>
      </c>
      <c r="F51" s="222">
        <v>50.88</v>
      </c>
      <c r="G51" s="222"/>
      <c r="H51" s="222"/>
      <c r="I51" s="222"/>
      <c r="J51" s="222"/>
      <c r="K51" s="222"/>
      <c r="L51" s="222"/>
    </row>
    <row r="52" customHeight="1" spans="1:12">
      <c r="A52" s="220" t="s">
        <v>417</v>
      </c>
      <c r="B52" s="221" t="s">
        <v>417</v>
      </c>
      <c r="C52" s="221" t="s">
        <v>417</v>
      </c>
      <c r="D52" s="221" t="s">
        <v>418</v>
      </c>
      <c r="E52" s="222">
        <v>2.91</v>
      </c>
      <c r="F52" s="222">
        <v>2.91</v>
      </c>
      <c r="G52" s="222"/>
      <c r="H52" s="222"/>
      <c r="I52" s="222"/>
      <c r="J52" s="222"/>
      <c r="K52" s="222"/>
      <c r="L52" s="222"/>
    </row>
    <row r="53" customHeight="1" spans="1:12">
      <c r="A53" s="220" t="s">
        <v>419</v>
      </c>
      <c r="B53" s="221" t="s">
        <v>419</v>
      </c>
      <c r="C53" s="221" t="s">
        <v>419</v>
      </c>
      <c r="D53" s="221" t="s">
        <v>420</v>
      </c>
      <c r="E53" s="222">
        <v>47.97</v>
      </c>
      <c r="F53" s="222">
        <v>47.97</v>
      </c>
      <c r="G53" s="222"/>
      <c r="H53" s="222"/>
      <c r="I53" s="222"/>
      <c r="J53" s="222"/>
      <c r="K53" s="222"/>
      <c r="L53" s="222"/>
    </row>
    <row r="54" customHeight="1" spans="1:12">
      <c r="A54" s="220" t="s">
        <v>421</v>
      </c>
      <c r="B54" s="221" t="s">
        <v>421</v>
      </c>
      <c r="C54" s="221" t="s">
        <v>421</v>
      </c>
      <c r="D54" s="221" t="s">
        <v>422</v>
      </c>
      <c r="E54" s="222">
        <v>45.95</v>
      </c>
      <c r="F54" s="222">
        <v>45.95</v>
      </c>
      <c r="G54" s="222"/>
      <c r="H54" s="222"/>
      <c r="I54" s="222"/>
      <c r="J54" s="222"/>
      <c r="K54" s="222"/>
      <c r="L54" s="222"/>
    </row>
    <row r="55" customHeight="1" spans="1:12">
      <c r="A55" s="220" t="s">
        <v>423</v>
      </c>
      <c r="B55" s="221" t="s">
        <v>423</v>
      </c>
      <c r="C55" s="221" t="s">
        <v>423</v>
      </c>
      <c r="D55" s="221" t="s">
        <v>424</v>
      </c>
      <c r="E55" s="222">
        <v>45.95</v>
      </c>
      <c r="F55" s="222">
        <v>45.95</v>
      </c>
      <c r="G55" s="222"/>
      <c r="H55" s="222"/>
      <c r="I55" s="222"/>
      <c r="J55" s="222"/>
      <c r="K55" s="222"/>
      <c r="L55" s="222"/>
    </row>
    <row r="56" customHeight="1" spans="1:12">
      <c r="A56" s="220" t="s">
        <v>425</v>
      </c>
      <c r="B56" s="221" t="s">
        <v>425</v>
      </c>
      <c r="C56" s="221" t="s">
        <v>425</v>
      </c>
      <c r="D56" s="221" t="s">
        <v>426</v>
      </c>
      <c r="E56" s="222">
        <v>286.59</v>
      </c>
      <c r="F56" s="222">
        <v>286.59</v>
      </c>
      <c r="G56" s="222"/>
      <c r="H56" s="222"/>
      <c r="I56" s="222"/>
      <c r="J56" s="222"/>
      <c r="K56" s="222"/>
      <c r="L56" s="222"/>
    </row>
    <row r="57" customHeight="1" spans="1:12">
      <c r="A57" s="220" t="s">
        <v>427</v>
      </c>
      <c r="B57" s="221" t="s">
        <v>427</v>
      </c>
      <c r="C57" s="221" t="s">
        <v>427</v>
      </c>
      <c r="D57" s="221" t="s">
        <v>428</v>
      </c>
      <c r="E57" s="222">
        <v>64.97</v>
      </c>
      <c r="F57" s="222">
        <v>64.97</v>
      </c>
      <c r="G57" s="222"/>
      <c r="H57" s="222"/>
      <c r="I57" s="222"/>
      <c r="J57" s="222"/>
      <c r="K57" s="222"/>
      <c r="L57" s="222"/>
    </row>
    <row r="58" customHeight="1" spans="1:12">
      <c r="A58" s="220" t="s">
        <v>429</v>
      </c>
      <c r="B58" s="221" t="s">
        <v>429</v>
      </c>
      <c r="C58" s="221" t="s">
        <v>429</v>
      </c>
      <c r="D58" s="221" t="s">
        <v>430</v>
      </c>
      <c r="E58" s="222">
        <v>221.62</v>
      </c>
      <c r="F58" s="222">
        <v>221.62</v>
      </c>
      <c r="G58" s="222"/>
      <c r="H58" s="222"/>
      <c r="I58" s="222"/>
      <c r="J58" s="222"/>
      <c r="K58" s="222"/>
      <c r="L58" s="222"/>
    </row>
    <row r="59" customHeight="1" spans="1:12">
      <c r="A59" s="220" t="s">
        <v>431</v>
      </c>
      <c r="B59" s="221" t="s">
        <v>431</v>
      </c>
      <c r="C59" s="221" t="s">
        <v>431</v>
      </c>
      <c r="D59" s="221" t="s">
        <v>432</v>
      </c>
      <c r="E59" s="222">
        <v>22.42</v>
      </c>
      <c r="F59" s="222">
        <v>22.42</v>
      </c>
      <c r="G59" s="222"/>
      <c r="H59" s="222"/>
      <c r="I59" s="222"/>
      <c r="J59" s="222"/>
      <c r="K59" s="222"/>
      <c r="L59" s="222"/>
    </row>
    <row r="60" customHeight="1" spans="1:12">
      <c r="A60" s="220" t="s">
        <v>433</v>
      </c>
      <c r="B60" s="221" t="s">
        <v>433</v>
      </c>
      <c r="C60" s="221" t="s">
        <v>433</v>
      </c>
      <c r="D60" s="221" t="s">
        <v>434</v>
      </c>
      <c r="E60" s="222">
        <v>22.42</v>
      </c>
      <c r="F60" s="222">
        <v>22.42</v>
      </c>
      <c r="G60" s="222"/>
      <c r="H60" s="222"/>
      <c r="I60" s="222"/>
      <c r="J60" s="222"/>
      <c r="K60" s="222"/>
      <c r="L60" s="222"/>
    </row>
    <row r="61" customHeight="1" spans="1:12">
      <c r="A61" s="220" t="s">
        <v>435</v>
      </c>
      <c r="B61" s="221" t="s">
        <v>435</v>
      </c>
      <c r="C61" s="221" t="s">
        <v>435</v>
      </c>
      <c r="D61" s="221" t="s">
        <v>436</v>
      </c>
      <c r="E61" s="222">
        <v>689.87</v>
      </c>
      <c r="F61" s="222">
        <v>689.87</v>
      </c>
      <c r="G61" s="222"/>
      <c r="H61" s="222"/>
      <c r="I61" s="222"/>
      <c r="J61" s="222"/>
      <c r="K61" s="222"/>
      <c r="L61" s="222"/>
    </row>
    <row r="62" customHeight="1" spans="1:12">
      <c r="A62" s="220" t="s">
        <v>437</v>
      </c>
      <c r="B62" s="221" t="s">
        <v>437</v>
      </c>
      <c r="C62" s="221" t="s">
        <v>437</v>
      </c>
      <c r="D62" s="221" t="s">
        <v>438</v>
      </c>
      <c r="E62" s="222">
        <v>689.87</v>
      </c>
      <c r="F62" s="222">
        <v>689.87</v>
      </c>
      <c r="G62" s="222"/>
      <c r="H62" s="222"/>
      <c r="I62" s="222"/>
      <c r="J62" s="222"/>
      <c r="K62" s="222"/>
      <c r="L62" s="222"/>
    </row>
    <row r="63" customHeight="1" spans="1:12">
      <c r="A63" s="220" t="s">
        <v>439</v>
      </c>
      <c r="B63" s="221" t="s">
        <v>439</v>
      </c>
      <c r="C63" s="221" t="s">
        <v>439</v>
      </c>
      <c r="D63" s="221" t="s">
        <v>440</v>
      </c>
      <c r="E63" s="222">
        <v>8.24</v>
      </c>
      <c r="F63" s="222">
        <v>8.24</v>
      </c>
      <c r="G63" s="222"/>
      <c r="H63" s="222"/>
      <c r="I63" s="222"/>
      <c r="J63" s="222"/>
      <c r="K63" s="222"/>
      <c r="L63" s="222"/>
    </row>
    <row r="64" customHeight="1" spans="1:12">
      <c r="A64" s="220" t="s">
        <v>441</v>
      </c>
      <c r="B64" s="221" t="s">
        <v>441</v>
      </c>
      <c r="C64" s="221" t="s">
        <v>441</v>
      </c>
      <c r="D64" s="221" t="s">
        <v>442</v>
      </c>
      <c r="E64" s="222">
        <v>8.24</v>
      </c>
      <c r="F64" s="222">
        <v>8.24</v>
      </c>
      <c r="G64" s="222"/>
      <c r="H64" s="222"/>
      <c r="I64" s="222"/>
      <c r="J64" s="222"/>
      <c r="K64" s="222"/>
      <c r="L64" s="222"/>
    </row>
    <row r="65" customHeight="1" spans="1:12">
      <c r="A65" s="220" t="s">
        <v>443</v>
      </c>
      <c r="B65" s="221" t="s">
        <v>443</v>
      </c>
      <c r="C65" s="221" t="s">
        <v>443</v>
      </c>
      <c r="D65" s="221" t="s">
        <v>444</v>
      </c>
      <c r="E65" s="222">
        <v>36.05</v>
      </c>
      <c r="F65" s="222">
        <v>36.05</v>
      </c>
      <c r="G65" s="222"/>
      <c r="H65" s="222"/>
      <c r="I65" s="222"/>
      <c r="J65" s="222"/>
      <c r="K65" s="222"/>
      <c r="L65" s="222"/>
    </row>
    <row r="66" customHeight="1" spans="1:12">
      <c r="A66" s="220" t="s">
        <v>445</v>
      </c>
      <c r="B66" s="221" t="s">
        <v>445</v>
      </c>
      <c r="C66" s="221" t="s">
        <v>445</v>
      </c>
      <c r="D66" s="221" t="s">
        <v>446</v>
      </c>
      <c r="E66" s="222">
        <v>36.05</v>
      </c>
      <c r="F66" s="222">
        <v>36.05</v>
      </c>
      <c r="G66" s="222"/>
      <c r="H66" s="222"/>
      <c r="I66" s="222"/>
      <c r="J66" s="222"/>
      <c r="K66" s="222"/>
      <c r="L66" s="222"/>
    </row>
    <row r="67" customHeight="1" spans="1:12">
      <c r="A67" s="220" t="s">
        <v>447</v>
      </c>
      <c r="B67" s="221" t="s">
        <v>447</v>
      </c>
      <c r="C67" s="221" t="s">
        <v>447</v>
      </c>
      <c r="D67" s="221" t="s">
        <v>448</v>
      </c>
      <c r="E67" s="222">
        <v>63.59</v>
      </c>
      <c r="F67" s="222">
        <v>63.59</v>
      </c>
      <c r="G67" s="222"/>
      <c r="H67" s="222"/>
      <c r="I67" s="222"/>
      <c r="J67" s="222"/>
      <c r="K67" s="222"/>
      <c r="L67" s="222"/>
    </row>
    <row r="68" customHeight="1" spans="1:12">
      <c r="A68" s="220" t="s">
        <v>449</v>
      </c>
      <c r="B68" s="221" t="s">
        <v>449</v>
      </c>
      <c r="C68" s="221" t="s">
        <v>449</v>
      </c>
      <c r="D68" s="221" t="s">
        <v>450</v>
      </c>
      <c r="E68" s="222">
        <v>63.59</v>
      </c>
      <c r="F68" s="222">
        <v>63.59</v>
      </c>
      <c r="G68" s="222"/>
      <c r="H68" s="222"/>
      <c r="I68" s="222"/>
      <c r="J68" s="222"/>
      <c r="K68" s="222"/>
      <c r="L68" s="222"/>
    </row>
    <row r="69" customHeight="1" spans="1:12">
      <c r="A69" s="220" t="s">
        <v>451</v>
      </c>
      <c r="B69" s="221" t="s">
        <v>451</v>
      </c>
      <c r="C69" s="221" t="s">
        <v>451</v>
      </c>
      <c r="D69" s="221" t="s">
        <v>452</v>
      </c>
      <c r="E69" s="222">
        <v>157.05</v>
      </c>
      <c r="F69" s="222">
        <v>157.05</v>
      </c>
      <c r="G69" s="222"/>
      <c r="H69" s="222"/>
      <c r="I69" s="222"/>
      <c r="J69" s="222"/>
      <c r="K69" s="222"/>
      <c r="L69" s="222"/>
    </row>
    <row r="70" customHeight="1" spans="1:12">
      <c r="A70" s="220" t="s">
        <v>453</v>
      </c>
      <c r="B70" s="221" t="s">
        <v>453</v>
      </c>
      <c r="C70" s="221" t="s">
        <v>453</v>
      </c>
      <c r="D70" s="221" t="s">
        <v>454</v>
      </c>
      <c r="E70" s="222">
        <v>18.44</v>
      </c>
      <c r="F70" s="222">
        <v>18.44</v>
      </c>
      <c r="G70" s="222"/>
      <c r="H70" s="222"/>
      <c r="I70" s="222"/>
      <c r="J70" s="222"/>
      <c r="K70" s="222"/>
      <c r="L70" s="222"/>
    </row>
    <row r="71" customHeight="1" spans="1:12">
      <c r="A71" s="220" t="s">
        <v>455</v>
      </c>
      <c r="B71" s="221" t="s">
        <v>455</v>
      </c>
      <c r="C71" s="221" t="s">
        <v>455</v>
      </c>
      <c r="D71" s="221" t="s">
        <v>456</v>
      </c>
      <c r="E71" s="222">
        <v>18.44</v>
      </c>
      <c r="F71" s="222">
        <v>18.44</v>
      </c>
      <c r="G71" s="222"/>
      <c r="H71" s="222"/>
      <c r="I71" s="222"/>
      <c r="J71" s="222"/>
      <c r="K71" s="222"/>
      <c r="L71" s="222"/>
    </row>
    <row r="72" customHeight="1" spans="1:12">
      <c r="A72" s="220" t="s">
        <v>457</v>
      </c>
      <c r="B72" s="221" t="s">
        <v>457</v>
      </c>
      <c r="C72" s="221" t="s">
        <v>457</v>
      </c>
      <c r="D72" s="221" t="s">
        <v>458</v>
      </c>
      <c r="E72" s="222">
        <v>5.05</v>
      </c>
      <c r="F72" s="222">
        <v>5.05</v>
      </c>
      <c r="G72" s="222"/>
      <c r="H72" s="222"/>
      <c r="I72" s="222"/>
      <c r="J72" s="222"/>
      <c r="K72" s="222"/>
      <c r="L72" s="222"/>
    </row>
    <row r="73" customHeight="1" spans="1:12">
      <c r="A73" s="220" t="s">
        <v>459</v>
      </c>
      <c r="B73" s="221" t="s">
        <v>459</v>
      </c>
      <c r="C73" s="221" t="s">
        <v>459</v>
      </c>
      <c r="D73" s="221" t="s">
        <v>460</v>
      </c>
      <c r="E73" s="222">
        <v>5.05</v>
      </c>
      <c r="F73" s="222">
        <v>5.05</v>
      </c>
      <c r="G73" s="222"/>
      <c r="H73" s="222"/>
      <c r="I73" s="222"/>
      <c r="J73" s="222"/>
      <c r="K73" s="222"/>
      <c r="L73" s="222"/>
    </row>
    <row r="74" customHeight="1" spans="1:12">
      <c r="A74" s="220" t="s">
        <v>461</v>
      </c>
      <c r="B74" s="221" t="s">
        <v>461</v>
      </c>
      <c r="C74" s="221" t="s">
        <v>461</v>
      </c>
      <c r="D74" s="221" t="s">
        <v>462</v>
      </c>
      <c r="E74" s="222">
        <v>99.54</v>
      </c>
      <c r="F74" s="222">
        <v>99.54</v>
      </c>
      <c r="G74" s="222"/>
      <c r="H74" s="222"/>
      <c r="I74" s="222"/>
      <c r="J74" s="222"/>
      <c r="K74" s="222"/>
      <c r="L74" s="222"/>
    </row>
    <row r="75" customHeight="1" spans="1:12">
      <c r="A75" s="220" t="s">
        <v>463</v>
      </c>
      <c r="B75" s="221" t="s">
        <v>463</v>
      </c>
      <c r="C75" s="221" t="s">
        <v>463</v>
      </c>
      <c r="D75" s="221" t="s">
        <v>464</v>
      </c>
      <c r="E75" s="222">
        <v>42.78</v>
      </c>
      <c r="F75" s="222">
        <v>42.78</v>
      </c>
      <c r="G75" s="222"/>
      <c r="H75" s="222"/>
      <c r="I75" s="222"/>
      <c r="J75" s="222"/>
      <c r="K75" s="222"/>
      <c r="L75" s="222"/>
    </row>
    <row r="76" customHeight="1" spans="1:12">
      <c r="A76" s="220" t="s">
        <v>465</v>
      </c>
      <c r="B76" s="221" t="s">
        <v>465</v>
      </c>
      <c r="C76" s="221" t="s">
        <v>465</v>
      </c>
      <c r="D76" s="221" t="s">
        <v>466</v>
      </c>
      <c r="E76" s="222">
        <v>49.65</v>
      </c>
      <c r="F76" s="222">
        <v>49.65</v>
      </c>
      <c r="G76" s="222"/>
      <c r="H76" s="222"/>
      <c r="I76" s="222"/>
      <c r="J76" s="222"/>
      <c r="K76" s="222"/>
      <c r="L76" s="222"/>
    </row>
    <row r="77" customHeight="1" spans="1:12">
      <c r="A77" s="220" t="s">
        <v>467</v>
      </c>
      <c r="B77" s="221" t="s">
        <v>467</v>
      </c>
      <c r="C77" s="221" t="s">
        <v>467</v>
      </c>
      <c r="D77" s="221" t="s">
        <v>468</v>
      </c>
      <c r="E77" s="222">
        <v>7.11</v>
      </c>
      <c r="F77" s="222">
        <v>7.11</v>
      </c>
      <c r="G77" s="222"/>
      <c r="H77" s="222"/>
      <c r="I77" s="222"/>
      <c r="J77" s="222"/>
      <c r="K77" s="222"/>
      <c r="L77" s="222"/>
    </row>
    <row r="78" customHeight="1" spans="1:12">
      <c r="A78" s="220" t="s">
        <v>469</v>
      </c>
      <c r="B78" s="221" t="s">
        <v>469</v>
      </c>
      <c r="C78" s="221" t="s">
        <v>469</v>
      </c>
      <c r="D78" s="221" t="s">
        <v>470</v>
      </c>
      <c r="E78" s="222">
        <v>30.88</v>
      </c>
      <c r="F78" s="222">
        <v>30.88</v>
      </c>
      <c r="G78" s="222"/>
      <c r="H78" s="222"/>
      <c r="I78" s="222"/>
      <c r="J78" s="222"/>
      <c r="K78" s="222"/>
      <c r="L78" s="222"/>
    </row>
    <row r="79" customHeight="1" spans="1:12">
      <c r="A79" s="220" t="s">
        <v>471</v>
      </c>
      <c r="B79" s="221" t="s">
        <v>471</v>
      </c>
      <c r="C79" s="221" t="s">
        <v>471</v>
      </c>
      <c r="D79" s="221" t="s">
        <v>472</v>
      </c>
      <c r="E79" s="222">
        <v>30.88</v>
      </c>
      <c r="F79" s="222">
        <v>30.88</v>
      </c>
      <c r="G79" s="222"/>
      <c r="H79" s="222"/>
      <c r="I79" s="222"/>
      <c r="J79" s="222"/>
      <c r="K79" s="222"/>
      <c r="L79" s="222"/>
    </row>
    <row r="80" customHeight="1" spans="1:12">
      <c r="A80" s="220" t="s">
        <v>473</v>
      </c>
      <c r="B80" s="221" t="s">
        <v>473</v>
      </c>
      <c r="C80" s="221" t="s">
        <v>473</v>
      </c>
      <c r="D80" s="221" t="s">
        <v>474</v>
      </c>
      <c r="E80" s="222">
        <v>3.14</v>
      </c>
      <c r="F80" s="222">
        <v>3.14</v>
      </c>
      <c r="G80" s="222"/>
      <c r="H80" s="222"/>
      <c r="I80" s="222"/>
      <c r="J80" s="222"/>
      <c r="K80" s="222"/>
      <c r="L80" s="222"/>
    </row>
    <row r="81" customHeight="1" spans="1:12">
      <c r="A81" s="220" t="s">
        <v>475</v>
      </c>
      <c r="B81" s="221" t="s">
        <v>475</v>
      </c>
      <c r="C81" s="221" t="s">
        <v>475</v>
      </c>
      <c r="D81" s="221" t="s">
        <v>476</v>
      </c>
      <c r="E81" s="222">
        <v>3.14</v>
      </c>
      <c r="F81" s="222">
        <v>3.14</v>
      </c>
      <c r="G81" s="222"/>
      <c r="H81" s="222"/>
      <c r="I81" s="222"/>
      <c r="J81" s="222"/>
      <c r="K81" s="222"/>
      <c r="L81" s="222"/>
    </row>
    <row r="82" customHeight="1" spans="1:12">
      <c r="A82" s="220" t="s">
        <v>477</v>
      </c>
      <c r="B82" s="221" t="s">
        <v>477</v>
      </c>
      <c r="C82" s="221" t="s">
        <v>477</v>
      </c>
      <c r="D82" s="221" t="s">
        <v>478</v>
      </c>
      <c r="E82" s="222">
        <v>100.64</v>
      </c>
      <c r="F82" s="222">
        <v>100.64</v>
      </c>
      <c r="G82" s="222"/>
      <c r="H82" s="222"/>
      <c r="I82" s="222"/>
      <c r="J82" s="222"/>
      <c r="K82" s="222"/>
      <c r="L82" s="222"/>
    </row>
    <row r="83" customHeight="1" spans="1:12">
      <c r="A83" s="220" t="s">
        <v>479</v>
      </c>
      <c r="B83" s="221" t="s">
        <v>479</v>
      </c>
      <c r="C83" s="221" t="s">
        <v>479</v>
      </c>
      <c r="D83" s="221" t="s">
        <v>480</v>
      </c>
      <c r="E83" s="222">
        <v>66.64</v>
      </c>
      <c r="F83" s="222">
        <v>66.64</v>
      </c>
      <c r="G83" s="222"/>
      <c r="H83" s="222"/>
      <c r="I83" s="222"/>
      <c r="J83" s="222"/>
      <c r="K83" s="222"/>
      <c r="L83" s="222"/>
    </row>
    <row r="84" customHeight="1" spans="1:12">
      <c r="A84" s="220" t="s">
        <v>481</v>
      </c>
      <c r="B84" s="221" t="s">
        <v>481</v>
      </c>
      <c r="C84" s="221" t="s">
        <v>481</v>
      </c>
      <c r="D84" s="221" t="s">
        <v>482</v>
      </c>
      <c r="E84" s="222">
        <v>66.64</v>
      </c>
      <c r="F84" s="222">
        <v>66.64</v>
      </c>
      <c r="G84" s="222"/>
      <c r="H84" s="222"/>
      <c r="I84" s="222"/>
      <c r="J84" s="222"/>
      <c r="K84" s="222"/>
      <c r="L84" s="222"/>
    </row>
    <row r="85" customHeight="1" spans="1:12">
      <c r="A85" s="220" t="s">
        <v>483</v>
      </c>
      <c r="B85" s="221" t="s">
        <v>483</v>
      </c>
      <c r="C85" s="221" t="s">
        <v>483</v>
      </c>
      <c r="D85" s="221" t="s">
        <v>484</v>
      </c>
      <c r="E85" s="222">
        <v>34</v>
      </c>
      <c r="F85" s="222">
        <v>34</v>
      </c>
      <c r="G85" s="222"/>
      <c r="H85" s="222"/>
      <c r="I85" s="222"/>
      <c r="J85" s="222"/>
      <c r="K85" s="222"/>
      <c r="L85" s="222"/>
    </row>
    <row r="86" customHeight="1" spans="1:12">
      <c r="A86" s="220" t="s">
        <v>485</v>
      </c>
      <c r="B86" s="221" t="s">
        <v>485</v>
      </c>
      <c r="C86" s="221" t="s">
        <v>485</v>
      </c>
      <c r="D86" s="221" t="s">
        <v>486</v>
      </c>
      <c r="E86" s="222">
        <v>34</v>
      </c>
      <c r="F86" s="222">
        <v>34</v>
      </c>
      <c r="G86" s="222"/>
      <c r="H86" s="222"/>
      <c r="I86" s="222"/>
      <c r="J86" s="222"/>
      <c r="K86" s="222"/>
      <c r="L86" s="222"/>
    </row>
    <row r="87" customHeight="1" spans="1:12">
      <c r="A87" s="220" t="s">
        <v>487</v>
      </c>
      <c r="B87" s="221" t="s">
        <v>487</v>
      </c>
      <c r="C87" s="221" t="s">
        <v>487</v>
      </c>
      <c r="D87" s="221" t="s">
        <v>488</v>
      </c>
      <c r="E87" s="222">
        <v>418.76</v>
      </c>
      <c r="F87" s="222">
        <v>418.76</v>
      </c>
      <c r="G87" s="222"/>
      <c r="H87" s="222"/>
      <c r="I87" s="222"/>
      <c r="J87" s="222"/>
      <c r="K87" s="222"/>
      <c r="L87" s="222"/>
    </row>
    <row r="88" customHeight="1" spans="1:12">
      <c r="A88" s="220" t="s">
        <v>489</v>
      </c>
      <c r="B88" s="221" t="s">
        <v>489</v>
      </c>
      <c r="C88" s="221" t="s">
        <v>489</v>
      </c>
      <c r="D88" s="221" t="s">
        <v>490</v>
      </c>
      <c r="E88" s="222">
        <v>19.3</v>
      </c>
      <c r="F88" s="222">
        <v>19.3</v>
      </c>
      <c r="G88" s="222"/>
      <c r="H88" s="222"/>
      <c r="I88" s="222"/>
      <c r="J88" s="222"/>
      <c r="K88" s="222"/>
      <c r="L88" s="222"/>
    </row>
    <row r="89" customHeight="1" spans="1:12">
      <c r="A89" s="220" t="s">
        <v>491</v>
      </c>
      <c r="B89" s="221" t="s">
        <v>491</v>
      </c>
      <c r="C89" s="221" t="s">
        <v>491</v>
      </c>
      <c r="D89" s="221" t="s">
        <v>492</v>
      </c>
      <c r="E89" s="222">
        <v>19.3</v>
      </c>
      <c r="F89" s="222">
        <v>19.3</v>
      </c>
      <c r="G89" s="222"/>
      <c r="H89" s="222"/>
      <c r="I89" s="222"/>
      <c r="J89" s="222"/>
      <c r="K89" s="222"/>
      <c r="L89" s="222"/>
    </row>
    <row r="90" customHeight="1" spans="1:12">
      <c r="A90" s="220" t="s">
        <v>493</v>
      </c>
      <c r="B90" s="221" t="s">
        <v>493</v>
      </c>
      <c r="C90" s="221" t="s">
        <v>493</v>
      </c>
      <c r="D90" s="221" t="s">
        <v>494</v>
      </c>
      <c r="E90" s="222">
        <v>136.46</v>
      </c>
      <c r="F90" s="222">
        <v>136.46</v>
      </c>
      <c r="G90" s="222"/>
      <c r="H90" s="222"/>
      <c r="I90" s="222"/>
      <c r="J90" s="222"/>
      <c r="K90" s="222"/>
      <c r="L90" s="222"/>
    </row>
    <row r="91" customHeight="1" spans="1:12">
      <c r="A91" s="220" t="s">
        <v>495</v>
      </c>
      <c r="B91" s="221" t="s">
        <v>495</v>
      </c>
      <c r="C91" s="221" t="s">
        <v>495</v>
      </c>
      <c r="D91" s="221" t="s">
        <v>496</v>
      </c>
      <c r="E91" s="222">
        <v>136.46</v>
      </c>
      <c r="F91" s="222">
        <v>136.46</v>
      </c>
      <c r="G91" s="222"/>
      <c r="H91" s="222"/>
      <c r="I91" s="222"/>
      <c r="J91" s="222"/>
      <c r="K91" s="222"/>
      <c r="L91" s="222"/>
    </row>
    <row r="92" customHeight="1" spans="1:12">
      <c r="A92" s="220" t="s">
        <v>717</v>
      </c>
      <c r="B92" s="221" t="s">
        <v>717</v>
      </c>
      <c r="C92" s="221" t="s">
        <v>717</v>
      </c>
      <c r="D92" s="221" t="s">
        <v>689</v>
      </c>
      <c r="E92" s="222">
        <v>255</v>
      </c>
      <c r="F92" s="222">
        <v>255</v>
      </c>
      <c r="G92" s="222"/>
      <c r="H92" s="222"/>
      <c r="I92" s="222"/>
      <c r="J92" s="222"/>
      <c r="K92" s="222"/>
      <c r="L92" s="222"/>
    </row>
    <row r="93" customHeight="1" spans="1:12">
      <c r="A93" s="220" t="s">
        <v>718</v>
      </c>
      <c r="B93" s="221" t="s">
        <v>718</v>
      </c>
      <c r="C93" s="221" t="s">
        <v>718</v>
      </c>
      <c r="D93" s="221" t="s">
        <v>690</v>
      </c>
      <c r="E93" s="222">
        <v>251.25</v>
      </c>
      <c r="F93" s="222">
        <v>251.25</v>
      </c>
      <c r="G93" s="222"/>
      <c r="H93" s="222"/>
      <c r="I93" s="222"/>
      <c r="J93" s="222"/>
      <c r="K93" s="222"/>
      <c r="L93" s="222"/>
    </row>
    <row r="94" customHeight="1" spans="1:12">
      <c r="A94" s="220" t="s">
        <v>719</v>
      </c>
      <c r="B94" s="221" t="s">
        <v>719</v>
      </c>
      <c r="C94" s="221" t="s">
        <v>719</v>
      </c>
      <c r="D94" s="221" t="s">
        <v>691</v>
      </c>
      <c r="E94" s="222">
        <v>3.75</v>
      </c>
      <c r="F94" s="222">
        <v>3.75</v>
      </c>
      <c r="G94" s="222"/>
      <c r="H94" s="222"/>
      <c r="I94" s="222"/>
      <c r="J94" s="222"/>
      <c r="K94" s="222"/>
      <c r="L94" s="222"/>
    </row>
    <row r="95" customHeight="1" spans="1:12">
      <c r="A95" s="220" t="s">
        <v>497</v>
      </c>
      <c r="B95" s="221" t="s">
        <v>497</v>
      </c>
      <c r="C95" s="221" t="s">
        <v>497</v>
      </c>
      <c r="D95" s="221" t="s">
        <v>498</v>
      </c>
      <c r="E95" s="222">
        <v>8</v>
      </c>
      <c r="F95" s="222">
        <v>8</v>
      </c>
      <c r="G95" s="222"/>
      <c r="H95" s="222"/>
      <c r="I95" s="222"/>
      <c r="J95" s="222"/>
      <c r="K95" s="222"/>
      <c r="L95" s="222"/>
    </row>
    <row r="96" customHeight="1" spans="1:12">
      <c r="A96" s="220" t="s">
        <v>499</v>
      </c>
      <c r="B96" s="221" t="s">
        <v>499</v>
      </c>
      <c r="C96" s="221" t="s">
        <v>499</v>
      </c>
      <c r="D96" s="221" t="s">
        <v>500</v>
      </c>
      <c r="E96" s="222">
        <v>8</v>
      </c>
      <c r="F96" s="222">
        <v>8</v>
      </c>
      <c r="G96" s="222"/>
      <c r="H96" s="222"/>
      <c r="I96" s="222"/>
      <c r="J96" s="222"/>
      <c r="K96" s="222"/>
      <c r="L96" s="222"/>
    </row>
    <row r="97" customHeight="1" spans="1:12">
      <c r="A97" s="220" t="s">
        <v>501</v>
      </c>
      <c r="B97" s="221" t="s">
        <v>501</v>
      </c>
      <c r="C97" s="221" t="s">
        <v>501</v>
      </c>
      <c r="D97" s="221" t="s">
        <v>502</v>
      </c>
      <c r="E97" s="222">
        <v>1214.11</v>
      </c>
      <c r="F97" s="222">
        <v>1214.11</v>
      </c>
      <c r="G97" s="222"/>
      <c r="H97" s="222"/>
      <c r="I97" s="222"/>
      <c r="J97" s="222"/>
      <c r="K97" s="222"/>
      <c r="L97" s="222"/>
    </row>
    <row r="98" customHeight="1" spans="1:12">
      <c r="A98" s="220" t="s">
        <v>503</v>
      </c>
      <c r="B98" s="221" t="s">
        <v>503</v>
      </c>
      <c r="C98" s="221" t="s">
        <v>503</v>
      </c>
      <c r="D98" s="221" t="s">
        <v>504</v>
      </c>
      <c r="E98" s="222">
        <v>497.74</v>
      </c>
      <c r="F98" s="222">
        <v>497.74</v>
      </c>
      <c r="G98" s="222"/>
      <c r="H98" s="222"/>
      <c r="I98" s="222"/>
      <c r="J98" s="222"/>
      <c r="K98" s="222"/>
      <c r="L98" s="222"/>
    </row>
    <row r="99" customHeight="1" spans="1:12">
      <c r="A99" s="220" t="s">
        <v>505</v>
      </c>
      <c r="B99" s="221" t="s">
        <v>505</v>
      </c>
      <c r="C99" s="221" t="s">
        <v>505</v>
      </c>
      <c r="D99" s="221" t="s">
        <v>446</v>
      </c>
      <c r="E99" s="222">
        <v>381.89</v>
      </c>
      <c r="F99" s="222">
        <v>381.89</v>
      </c>
      <c r="G99" s="222"/>
      <c r="H99" s="222"/>
      <c r="I99" s="222"/>
      <c r="J99" s="222"/>
      <c r="K99" s="222"/>
      <c r="L99" s="222"/>
    </row>
    <row r="100" customHeight="1" spans="1:12">
      <c r="A100" s="220" t="s">
        <v>506</v>
      </c>
      <c r="B100" s="221" t="s">
        <v>506</v>
      </c>
      <c r="C100" s="221" t="s">
        <v>506</v>
      </c>
      <c r="D100" s="221" t="s">
        <v>507</v>
      </c>
      <c r="E100" s="222">
        <v>24.85</v>
      </c>
      <c r="F100" s="222">
        <v>24.85</v>
      </c>
      <c r="G100" s="222"/>
      <c r="H100" s="222"/>
      <c r="I100" s="222"/>
      <c r="J100" s="222"/>
      <c r="K100" s="222"/>
      <c r="L100" s="222"/>
    </row>
    <row r="101" customHeight="1" spans="1:12">
      <c r="A101" s="220" t="s">
        <v>508</v>
      </c>
      <c r="B101" s="221" t="s">
        <v>508</v>
      </c>
      <c r="C101" s="221" t="s">
        <v>508</v>
      </c>
      <c r="D101" s="221" t="s">
        <v>509</v>
      </c>
      <c r="E101" s="222">
        <v>8</v>
      </c>
      <c r="F101" s="222">
        <v>8</v>
      </c>
      <c r="G101" s="222"/>
      <c r="H101" s="222"/>
      <c r="I101" s="222"/>
      <c r="J101" s="222"/>
      <c r="K101" s="222"/>
      <c r="L101" s="222"/>
    </row>
    <row r="102" customHeight="1" spans="1:12">
      <c r="A102" s="220" t="s">
        <v>510</v>
      </c>
      <c r="B102" s="221" t="s">
        <v>510</v>
      </c>
      <c r="C102" s="221" t="s">
        <v>510</v>
      </c>
      <c r="D102" s="221" t="s">
        <v>511</v>
      </c>
      <c r="E102" s="222">
        <v>83</v>
      </c>
      <c r="F102" s="222">
        <v>83</v>
      </c>
      <c r="G102" s="222"/>
      <c r="H102" s="222"/>
      <c r="I102" s="222"/>
      <c r="J102" s="222"/>
      <c r="K102" s="222"/>
      <c r="L102" s="222"/>
    </row>
    <row r="103" customHeight="1" spans="1:12">
      <c r="A103" s="220" t="s">
        <v>512</v>
      </c>
      <c r="B103" s="221" t="s">
        <v>512</v>
      </c>
      <c r="C103" s="221" t="s">
        <v>512</v>
      </c>
      <c r="D103" s="221" t="s">
        <v>513</v>
      </c>
      <c r="E103" s="222">
        <v>154.85</v>
      </c>
      <c r="F103" s="222">
        <v>154.85</v>
      </c>
      <c r="G103" s="222"/>
      <c r="H103" s="222"/>
      <c r="I103" s="222"/>
      <c r="J103" s="222"/>
      <c r="K103" s="222"/>
      <c r="L103" s="222"/>
    </row>
    <row r="104" customHeight="1" spans="1:12">
      <c r="A104" s="220" t="s">
        <v>514</v>
      </c>
      <c r="B104" s="221" t="s">
        <v>514</v>
      </c>
      <c r="C104" s="221" t="s">
        <v>514</v>
      </c>
      <c r="D104" s="221" t="s">
        <v>515</v>
      </c>
      <c r="E104" s="222">
        <v>134.9</v>
      </c>
      <c r="F104" s="222">
        <v>134.9</v>
      </c>
      <c r="G104" s="222"/>
      <c r="H104" s="222"/>
      <c r="I104" s="222"/>
      <c r="J104" s="222"/>
      <c r="K104" s="222"/>
      <c r="L104" s="222"/>
    </row>
    <row r="105" customHeight="1" spans="1:12">
      <c r="A105" s="220" t="s">
        <v>516</v>
      </c>
      <c r="B105" s="221" t="s">
        <v>516</v>
      </c>
      <c r="C105" s="221" t="s">
        <v>516</v>
      </c>
      <c r="D105" s="221" t="s">
        <v>517</v>
      </c>
      <c r="E105" s="222">
        <v>9.02</v>
      </c>
      <c r="F105" s="222">
        <v>9.02</v>
      </c>
      <c r="G105" s="222"/>
      <c r="H105" s="222"/>
      <c r="I105" s="222"/>
      <c r="J105" s="222"/>
      <c r="K105" s="222"/>
      <c r="L105" s="222"/>
    </row>
    <row r="106" customHeight="1" spans="1:12">
      <c r="A106" s="220" t="s">
        <v>518</v>
      </c>
      <c r="B106" s="221" t="s">
        <v>518</v>
      </c>
      <c r="C106" s="221" t="s">
        <v>518</v>
      </c>
      <c r="D106" s="221" t="s">
        <v>519</v>
      </c>
      <c r="E106" s="222">
        <v>10.93</v>
      </c>
      <c r="F106" s="222">
        <v>10.93</v>
      </c>
      <c r="G106" s="222"/>
      <c r="H106" s="222"/>
      <c r="I106" s="222"/>
      <c r="J106" s="222"/>
      <c r="K106" s="222"/>
      <c r="L106" s="222"/>
    </row>
    <row r="107" customHeight="1" spans="1:12">
      <c r="A107" s="220" t="s">
        <v>520</v>
      </c>
      <c r="B107" s="221" t="s">
        <v>520</v>
      </c>
      <c r="C107" s="221" t="s">
        <v>520</v>
      </c>
      <c r="D107" s="221" t="s">
        <v>521</v>
      </c>
      <c r="E107" s="222">
        <v>50</v>
      </c>
      <c r="F107" s="222">
        <v>50</v>
      </c>
      <c r="G107" s="222"/>
      <c r="H107" s="222"/>
      <c r="I107" s="222"/>
      <c r="J107" s="222"/>
      <c r="K107" s="222"/>
      <c r="L107" s="222"/>
    </row>
    <row r="108" customHeight="1" spans="1:12">
      <c r="A108" s="220" t="s">
        <v>522</v>
      </c>
      <c r="B108" s="221" t="s">
        <v>522</v>
      </c>
      <c r="C108" s="221" t="s">
        <v>522</v>
      </c>
      <c r="D108" s="221" t="s">
        <v>523</v>
      </c>
      <c r="E108" s="222">
        <v>50</v>
      </c>
      <c r="F108" s="222">
        <v>50</v>
      </c>
      <c r="G108" s="222"/>
      <c r="H108" s="222"/>
      <c r="I108" s="222"/>
      <c r="J108" s="222"/>
      <c r="K108" s="222"/>
      <c r="L108" s="222"/>
    </row>
    <row r="109" customHeight="1" spans="1:12">
      <c r="A109" s="220" t="s">
        <v>524</v>
      </c>
      <c r="B109" s="221" t="s">
        <v>524</v>
      </c>
      <c r="C109" s="221" t="s">
        <v>524</v>
      </c>
      <c r="D109" s="221" t="s">
        <v>525</v>
      </c>
      <c r="E109" s="222">
        <v>511.52</v>
      </c>
      <c r="F109" s="222">
        <v>511.52</v>
      </c>
      <c r="G109" s="222"/>
      <c r="H109" s="222"/>
      <c r="I109" s="222"/>
      <c r="J109" s="222"/>
      <c r="K109" s="222"/>
      <c r="L109" s="222"/>
    </row>
    <row r="110" customHeight="1" spans="1:12">
      <c r="A110" s="220" t="s">
        <v>526</v>
      </c>
      <c r="B110" s="221" t="s">
        <v>526</v>
      </c>
      <c r="C110" s="221" t="s">
        <v>526</v>
      </c>
      <c r="D110" s="221" t="s">
        <v>527</v>
      </c>
      <c r="E110" s="222">
        <v>257.7</v>
      </c>
      <c r="F110" s="222">
        <v>257.7</v>
      </c>
      <c r="G110" s="222"/>
      <c r="H110" s="222"/>
      <c r="I110" s="222"/>
      <c r="J110" s="222"/>
      <c r="K110" s="222"/>
      <c r="L110" s="222"/>
    </row>
    <row r="111" customHeight="1" spans="1:12">
      <c r="A111" s="220" t="s">
        <v>528</v>
      </c>
      <c r="B111" s="221" t="s">
        <v>528</v>
      </c>
      <c r="C111" s="221" t="s">
        <v>528</v>
      </c>
      <c r="D111" s="221" t="s">
        <v>529</v>
      </c>
      <c r="E111" s="222">
        <v>253.82</v>
      </c>
      <c r="F111" s="222">
        <v>253.82</v>
      </c>
      <c r="G111" s="222"/>
      <c r="H111" s="222"/>
      <c r="I111" s="222"/>
      <c r="J111" s="222"/>
      <c r="K111" s="222"/>
      <c r="L111" s="222"/>
    </row>
    <row r="112" customHeight="1" spans="1:12">
      <c r="A112" s="220" t="s">
        <v>530</v>
      </c>
      <c r="B112" s="221" t="s">
        <v>530</v>
      </c>
      <c r="C112" s="221" t="s">
        <v>530</v>
      </c>
      <c r="D112" s="221" t="s">
        <v>531</v>
      </c>
      <c r="E112" s="222">
        <v>151.09</v>
      </c>
      <c r="F112" s="222">
        <v>151.09</v>
      </c>
      <c r="G112" s="222"/>
      <c r="H112" s="222"/>
      <c r="I112" s="222"/>
      <c r="J112" s="222"/>
      <c r="K112" s="222"/>
      <c r="L112" s="222"/>
    </row>
    <row r="113" customHeight="1" spans="1:12">
      <c r="A113" s="220" t="s">
        <v>532</v>
      </c>
      <c r="B113" s="221" t="s">
        <v>532</v>
      </c>
      <c r="C113" s="221" t="s">
        <v>532</v>
      </c>
      <c r="D113" s="221" t="s">
        <v>533</v>
      </c>
      <c r="E113" s="222">
        <v>151.09</v>
      </c>
      <c r="F113" s="222">
        <v>151.09</v>
      </c>
      <c r="G113" s="222"/>
      <c r="H113" s="222"/>
      <c r="I113" s="222"/>
      <c r="J113" s="222"/>
      <c r="K113" s="222"/>
      <c r="L113" s="222"/>
    </row>
    <row r="114" customHeight="1" spans="1:12">
      <c r="A114" s="220" t="s">
        <v>534</v>
      </c>
      <c r="B114" s="221" t="s">
        <v>534</v>
      </c>
      <c r="C114" s="221" t="s">
        <v>534</v>
      </c>
      <c r="D114" s="221" t="s">
        <v>535</v>
      </c>
      <c r="E114" s="222">
        <v>151.09</v>
      </c>
      <c r="F114" s="222">
        <v>151.09</v>
      </c>
      <c r="G114" s="222"/>
      <c r="H114" s="222"/>
      <c r="I114" s="222"/>
      <c r="J114" s="222"/>
      <c r="K114" s="222"/>
      <c r="L114" s="222"/>
    </row>
    <row r="115" customHeight="1" spans="1:12">
      <c r="A115" s="220" t="s">
        <v>536</v>
      </c>
      <c r="B115" s="221" t="s">
        <v>536</v>
      </c>
      <c r="C115" s="221" t="s">
        <v>536</v>
      </c>
      <c r="D115" s="221" t="s">
        <v>537</v>
      </c>
      <c r="E115" s="222">
        <v>193.48</v>
      </c>
      <c r="F115" s="222">
        <v>193.48</v>
      </c>
      <c r="G115" s="222"/>
      <c r="H115" s="222"/>
      <c r="I115" s="222"/>
      <c r="J115" s="222"/>
      <c r="K115" s="222"/>
      <c r="L115" s="222"/>
    </row>
    <row r="116" customHeight="1" spans="1:12">
      <c r="A116" s="220" t="s">
        <v>538</v>
      </c>
      <c r="B116" s="221" t="s">
        <v>538</v>
      </c>
      <c r="C116" s="221" t="s">
        <v>538</v>
      </c>
      <c r="D116" s="221" t="s">
        <v>539</v>
      </c>
      <c r="E116" s="222">
        <v>31.5</v>
      </c>
      <c r="F116" s="222">
        <v>31.5</v>
      </c>
      <c r="G116" s="222"/>
      <c r="H116" s="222"/>
      <c r="I116" s="222"/>
      <c r="J116" s="222"/>
      <c r="K116" s="222"/>
      <c r="L116" s="222"/>
    </row>
    <row r="117" customHeight="1" spans="1:12">
      <c r="A117" s="220" t="s">
        <v>540</v>
      </c>
      <c r="B117" s="221" t="s">
        <v>540</v>
      </c>
      <c r="C117" s="221" t="s">
        <v>540</v>
      </c>
      <c r="D117" s="221" t="s">
        <v>541</v>
      </c>
      <c r="E117" s="222">
        <v>31.5</v>
      </c>
      <c r="F117" s="222">
        <v>31.5</v>
      </c>
      <c r="G117" s="222"/>
      <c r="H117" s="222"/>
      <c r="I117" s="222"/>
      <c r="J117" s="222"/>
      <c r="K117" s="222"/>
      <c r="L117" s="222"/>
    </row>
    <row r="118" customHeight="1" spans="1:12">
      <c r="A118" s="220" t="s">
        <v>542</v>
      </c>
      <c r="B118" s="221" t="s">
        <v>542</v>
      </c>
      <c r="C118" s="221" t="s">
        <v>542</v>
      </c>
      <c r="D118" s="221" t="s">
        <v>543</v>
      </c>
      <c r="E118" s="222">
        <v>149.43</v>
      </c>
      <c r="F118" s="222">
        <v>149.43</v>
      </c>
      <c r="G118" s="222"/>
      <c r="H118" s="222"/>
      <c r="I118" s="222"/>
      <c r="J118" s="222"/>
      <c r="K118" s="222"/>
      <c r="L118" s="222"/>
    </row>
    <row r="119" customHeight="1" spans="1:12">
      <c r="A119" s="220" t="s">
        <v>544</v>
      </c>
      <c r="B119" s="221" t="s">
        <v>544</v>
      </c>
      <c r="C119" s="221" t="s">
        <v>544</v>
      </c>
      <c r="D119" s="221" t="s">
        <v>545</v>
      </c>
      <c r="E119" s="222">
        <v>142.5</v>
      </c>
      <c r="F119" s="222">
        <v>142.5</v>
      </c>
      <c r="G119" s="222"/>
      <c r="H119" s="222"/>
      <c r="I119" s="222"/>
      <c r="J119" s="222"/>
      <c r="K119" s="222"/>
      <c r="L119" s="222"/>
    </row>
    <row r="120" customHeight="1" spans="1:12">
      <c r="A120" s="220" t="s">
        <v>546</v>
      </c>
      <c r="B120" s="221" t="s">
        <v>546</v>
      </c>
      <c r="C120" s="221" t="s">
        <v>546</v>
      </c>
      <c r="D120" s="221" t="s">
        <v>547</v>
      </c>
      <c r="E120" s="222">
        <v>6.93</v>
      </c>
      <c r="F120" s="222">
        <v>6.93</v>
      </c>
      <c r="G120" s="222"/>
      <c r="H120" s="222"/>
      <c r="I120" s="222"/>
      <c r="J120" s="222"/>
      <c r="K120" s="222"/>
      <c r="L120" s="222"/>
    </row>
    <row r="121" customHeight="1" spans="1:12">
      <c r="A121" s="220" t="s">
        <v>548</v>
      </c>
      <c r="B121" s="221" t="s">
        <v>548</v>
      </c>
      <c r="C121" s="221" t="s">
        <v>548</v>
      </c>
      <c r="D121" s="221" t="s">
        <v>549</v>
      </c>
      <c r="E121" s="222">
        <v>12.55</v>
      </c>
      <c r="F121" s="222">
        <v>12.55</v>
      </c>
      <c r="G121" s="222"/>
      <c r="H121" s="222"/>
      <c r="I121" s="222"/>
      <c r="J121" s="222"/>
      <c r="K121" s="222"/>
      <c r="L121" s="222"/>
    </row>
    <row r="122" customHeight="1" spans="1:12">
      <c r="A122" s="220" t="s">
        <v>550</v>
      </c>
      <c r="B122" s="221" t="s">
        <v>550</v>
      </c>
      <c r="C122" s="221" t="s">
        <v>550</v>
      </c>
      <c r="D122" s="221" t="s">
        <v>551</v>
      </c>
      <c r="E122" s="222">
        <v>12.55</v>
      </c>
      <c r="F122" s="222">
        <v>12.55</v>
      </c>
      <c r="G122" s="222"/>
      <c r="H122" s="222"/>
      <c r="I122" s="222"/>
      <c r="J122" s="222"/>
      <c r="K122" s="222"/>
      <c r="L122" s="222"/>
    </row>
    <row r="123" customHeight="1" spans="1:12">
      <c r="A123" s="220" t="s">
        <v>552</v>
      </c>
      <c r="B123" s="221" t="s">
        <v>552</v>
      </c>
      <c r="C123" s="221" t="s">
        <v>552</v>
      </c>
      <c r="D123" s="221" t="s">
        <v>553</v>
      </c>
      <c r="E123" s="222">
        <v>137.55</v>
      </c>
      <c r="F123" s="222">
        <v>137.55</v>
      </c>
      <c r="G123" s="222"/>
      <c r="H123" s="222"/>
      <c r="I123" s="222"/>
      <c r="J123" s="222"/>
      <c r="K123" s="222"/>
      <c r="L123" s="222"/>
    </row>
    <row r="124" customHeight="1" spans="1:12">
      <c r="A124" s="220" t="s">
        <v>554</v>
      </c>
      <c r="B124" s="221" t="s">
        <v>554</v>
      </c>
      <c r="C124" s="221" t="s">
        <v>554</v>
      </c>
      <c r="D124" s="221" t="s">
        <v>555</v>
      </c>
      <c r="E124" s="222">
        <v>68.21</v>
      </c>
      <c r="F124" s="222">
        <v>68.21</v>
      </c>
      <c r="G124" s="222"/>
      <c r="H124" s="222"/>
      <c r="I124" s="222"/>
      <c r="J124" s="222"/>
      <c r="K124" s="222"/>
      <c r="L124" s="222"/>
    </row>
    <row r="125" customHeight="1" spans="1:12">
      <c r="A125" s="220" t="s">
        <v>556</v>
      </c>
      <c r="B125" s="221" t="s">
        <v>556</v>
      </c>
      <c r="C125" s="221" t="s">
        <v>556</v>
      </c>
      <c r="D125" s="221" t="s">
        <v>446</v>
      </c>
      <c r="E125" s="222">
        <v>68.21</v>
      </c>
      <c r="F125" s="222">
        <v>68.21</v>
      </c>
      <c r="G125" s="222"/>
      <c r="H125" s="222"/>
      <c r="I125" s="222"/>
      <c r="J125" s="222"/>
      <c r="K125" s="222"/>
      <c r="L125" s="222"/>
    </row>
    <row r="126" customHeight="1" spans="1:12">
      <c r="A126" s="220" t="s">
        <v>557</v>
      </c>
      <c r="B126" s="221" t="s">
        <v>557</v>
      </c>
      <c r="C126" s="221" t="s">
        <v>557</v>
      </c>
      <c r="D126" s="221" t="s">
        <v>558</v>
      </c>
      <c r="E126" s="222">
        <v>37.22</v>
      </c>
      <c r="F126" s="222">
        <v>37.22</v>
      </c>
      <c r="G126" s="222"/>
      <c r="H126" s="222"/>
      <c r="I126" s="222"/>
      <c r="J126" s="222"/>
      <c r="K126" s="222"/>
      <c r="L126" s="222"/>
    </row>
    <row r="127" customHeight="1" spans="1:12">
      <c r="A127" s="220" t="s">
        <v>559</v>
      </c>
      <c r="B127" s="221" t="s">
        <v>559</v>
      </c>
      <c r="C127" s="221" t="s">
        <v>559</v>
      </c>
      <c r="D127" s="221" t="s">
        <v>560</v>
      </c>
      <c r="E127" s="222">
        <v>37.22</v>
      </c>
      <c r="F127" s="222">
        <v>37.22</v>
      </c>
      <c r="G127" s="222"/>
      <c r="H127" s="222"/>
      <c r="I127" s="222"/>
      <c r="J127" s="222"/>
      <c r="K127" s="222"/>
      <c r="L127" s="222"/>
    </row>
    <row r="128" customHeight="1" spans="1:12">
      <c r="A128" s="220" t="s">
        <v>561</v>
      </c>
      <c r="B128" s="221" t="s">
        <v>561</v>
      </c>
      <c r="C128" s="221" t="s">
        <v>561</v>
      </c>
      <c r="D128" s="221" t="s">
        <v>562</v>
      </c>
      <c r="E128" s="222">
        <v>32.12</v>
      </c>
      <c r="F128" s="222">
        <v>32.12</v>
      </c>
      <c r="G128" s="222"/>
      <c r="H128" s="222"/>
      <c r="I128" s="222"/>
      <c r="J128" s="222"/>
      <c r="K128" s="222"/>
      <c r="L128" s="222"/>
    </row>
    <row r="129" customHeight="1" spans="1:12">
      <c r="A129" s="220" t="s">
        <v>563</v>
      </c>
      <c r="B129" s="221" t="s">
        <v>563</v>
      </c>
      <c r="C129" s="221" t="s">
        <v>563</v>
      </c>
      <c r="D129" s="221" t="s">
        <v>564</v>
      </c>
      <c r="E129" s="222">
        <v>15.12</v>
      </c>
      <c r="F129" s="222">
        <v>15.12</v>
      </c>
      <c r="G129" s="222"/>
      <c r="H129" s="222"/>
      <c r="I129" s="222"/>
      <c r="J129" s="222"/>
      <c r="K129" s="222"/>
      <c r="L129" s="222"/>
    </row>
    <row r="130" customHeight="1" spans="1:12">
      <c r="A130" s="220" t="s">
        <v>565</v>
      </c>
      <c r="B130" s="221" t="s">
        <v>565</v>
      </c>
      <c r="C130" s="221" t="s">
        <v>565</v>
      </c>
      <c r="D130" s="221" t="s">
        <v>566</v>
      </c>
      <c r="E130" s="222">
        <v>17</v>
      </c>
      <c r="F130" s="222">
        <v>17</v>
      </c>
      <c r="G130" s="222"/>
      <c r="H130" s="222"/>
      <c r="I130" s="222"/>
      <c r="J130" s="222"/>
      <c r="K130" s="222"/>
      <c r="L130" s="222"/>
    </row>
    <row r="131" customHeight="1" spans="1:12">
      <c r="A131" s="220" t="s">
        <v>720</v>
      </c>
      <c r="B131" s="221" t="s">
        <v>720</v>
      </c>
      <c r="C131" s="221" t="s">
        <v>720</v>
      </c>
      <c r="D131" s="221" t="s">
        <v>692</v>
      </c>
      <c r="E131" s="222">
        <v>244.1</v>
      </c>
      <c r="F131" s="222">
        <v>244.1</v>
      </c>
      <c r="G131" s="222"/>
      <c r="H131" s="222"/>
      <c r="I131" s="222"/>
      <c r="J131" s="222"/>
      <c r="K131" s="222"/>
      <c r="L131" s="222"/>
    </row>
    <row r="132" customHeight="1" spans="1:12">
      <c r="A132" s="220" t="s">
        <v>721</v>
      </c>
      <c r="B132" s="221" t="s">
        <v>721</v>
      </c>
      <c r="C132" s="221" t="s">
        <v>721</v>
      </c>
      <c r="D132" s="221" t="s">
        <v>693</v>
      </c>
      <c r="E132" s="222">
        <v>244.1</v>
      </c>
      <c r="F132" s="222">
        <v>244.1</v>
      </c>
      <c r="G132" s="222"/>
      <c r="H132" s="222"/>
      <c r="I132" s="222"/>
      <c r="J132" s="222"/>
      <c r="K132" s="222"/>
      <c r="L132" s="222"/>
    </row>
    <row r="133" customHeight="1" spans="1:12">
      <c r="A133" s="220" t="s">
        <v>722</v>
      </c>
      <c r="B133" s="221" t="s">
        <v>722</v>
      </c>
      <c r="C133" s="221" t="s">
        <v>722</v>
      </c>
      <c r="D133" s="221" t="s">
        <v>694</v>
      </c>
      <c r="E133" s="222">
        <v>244.1</v>
      </c>
      <c r="F133" s="222">
        <v>244.1</v>
      </c>
      <c r="G133" s="222"/>
      <c r="H133" s="222"/>
      <c r="I133" s="222"/>
      <c r="J133" s="222"/>
      <c r="K133" s="222"/>
      <c r="L133" s="222"/>
    </row>
  </sheetData>
  <mergeCells count="137">
    <mergeCell ref="A5:D5"/>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D6:D8"/>
    <mergeCell ref="E5:E8"/>
    <mergeCell ref="F5:F8"/>
    <mergeCell ref="G5:G8"/>
    <mergeCell ref="H7:H8"/>
    <mergeCell ref="I7:I8"/>
    <mergeCell ref="J5:J8"/>
    <mergeCell ref="K5:K8"/>
    <mergeCell ref="L5:L8"/>
    <mergeCell ref="H5:I6"/>
    <mergeCell ref="A6:C8"/>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4"/>
  <sheetViews>
    <sheetView showGridLines="0" showZeros="0" workbookViewId="0">
      <selection activeCell="E5" sqref="E5:E8"/>
    </sheetView>
  </sheetViews>
  <sheetFormatPr defaultColWidth="6.88333333333333" defaultRowHeight="12.75" customHeight="1" outlineLevelCol="6"/>
  <cols>
    <col min="1" max="1" width="17.1083333333333" style="64" customWidth="1"/>
    <col min="2" max="2" width="29.375" style="64" customWidth="1"/>
    <col min="3" max="3" width="25.625" style="64" customWidth="1"/>
    <col min="4" max="4" width="21.375" style="192" customWidth="1"/>
    <col min="5" max="5" width="21.625" style="193" customWidth="1"/>
    <col min="6" max="6" width="12.375" style="193" customWidth="1"/>
    <col min="7" max="7" width="19.875" style="193" customWidth="1"/>
    <col min="8" max="253" width="6.88333333333333" style="64"/>
    <col min="254" max="254" width="17.1083333333333" style="64" customWidth="1"/>
    <col min="255" max="255" width="34.8833333333333" style="64" customWidth="1"/>
    <col min="256" max="261" width="18" style="64" customWidth="1"/>
    <col min="262" max="509" width="6.88333333333333" style="64"/>
    <col min="510" max="510" width="17.1083333333333" style="64" customWidth="1"/>
    <col min="511" max="511" width="34.8833333333333" style="64" customWidth="1"/>
    <col min="512" max="517" width="18" style="64" customWidth="1"/>
    <col min="518" max="765" width="6.88333333333333" style="64"/>
    <col min="766" max="766" width="17.1083333333333" style="64" customWidth="1"/>
    <col min="767" max="767" width="34.8833333333333" style="64" customWidth="1"/>
    <col min="768" max="773" width="18" style="64" customWidth="1"/>
    <col min="774" max="1021" width="6.88333333333333" style="64"/>
    <col min="1022" max="1022" width="17.1083333333333" style="64" customWidth="1"/>
    <col min="1023" max="1023" width="34.8833333333333" style="64" customWidth="1"/>
    <col min="1024" max="1029" width="18" style="64" customWidth="1"/>
    <col min="1030" max="1277" width="6.88333333333333" style="64"/>
    <col min="1278" max="1278" width="17.1083333333333" style="64" customWidth="1"/>
    <col min="1279" max="1279" width="34.8833333333333" style="64" customWidth="1"/>
    <col min="1280" max="1285" width="18" style="64" customWidth="1"/>
    <col min="1286" max="1533" width="6.88333333333333" style="64"/>
    <col min="1534" max="1534" width="17.1083333333333" style="64" customWidth="1"/>
    <col min="1535" max="1535" width="34.8833333333333" style="64" customWidth="1"/>
    <col min="1536" max="1541" width="18" style="64" customWidth="1"/>
    <col min="1542" max="1789" width="6.88333333333333" style="64"/>
    <col min="1790" max="1790" width="17.1083333333333" style="64" customWidth="1"/>
    <col min="1791" max="1791" width="34.8833333333333" style="64" customWidth="1"/>
    <col min="1792" max="1797" width="18" style="64" customWidth="1"/>
    <col min="1798" max="2045" width="6.88333333333333" style="64"/>
    <col min="2046" max="2046" width="17.1083333333333" style="64" customWidth="1"/>
    <col min="2047" max="2047" width="34.8833333333333" style="64" customWidth="1"/>
    <col min="2048" max="2053" width="18" style="64" customWidth="1"/>
    <col min="2054" max="2301" width="6.88333333333333" style="64"/>
    <col min="2302" max="2302" width="17.1083333333333" style="64" customWidth="1"/>
    <col min="2303" max="2303" width="34.8833333333333" style="64" customWidth="1"/>
    <col min="2304" max="2309" width="18" style="64" customWidth="1"/>
    <col min="2310" max="2557" width="6.88333333333333" style="64"/>
    <col min="2558" max="2558" width="17.1083333333333" style="64" customWidth="1"/>
    <col min="2559" max="2559" width="34.8833333333333" style="64" customWidth="1"/>
    <col min="2560" max="2565" width="18" style="64" customWidth="1"/>
    <col min="2566" max="2813" width="6.88333333333333" style="64"/>
    <col min="2814" max="2814" width="17.1083333333333" style="64" customWidth="1"/>
    <col min="2815" max="2815" width="34.8833333333333" style="64" customWidth="1"/>
    <col min="2816" max="2821" width="18" style="64" customWidth="1"/>
    <col min="2822" max="3069" width="6.88333333333333" style="64"/>
    <col min="3070" max="3070" width="17.1083333333333" style="64" customWidth="1"/>
    <col min="3071" max="3071" width="34.8833333333333" style="64" customWidth="1"/>
    <col min="3072" max="3077" width="18" style="64" customWidth="1"/>
    <col min="3078" max="3325" width="6.88333333333333" style="64"/>
    <col min="3326" max="3326" width="17.1083333333333" style="64" customWidth="1"/>
    <col min="3327" max="3327" width="34.8833333333333" style="64" customWidth="1"/>
    <col min="3328" max="3333" width="18" style="64" customWidth="1"/>
    <col min="3334" max="3581" width="6.88333333333333" style="64"/>
    <col min="3582" max="3582" width="17.1083333333333" style="64" customWidth="1"/>
    <col min="3583" max="3583" width="34.8833333333333" style="64" customWidth="1"/>
    <col min="3584" max="3589" width="18" style="64" customWidth="1"/>
    <col min="3590" max="3837" width="6.88333333333333" style="64"/>
    <col min="3838" max="3838" width="17.1083333333333" style="64" customWidth="1"/>
    <col min="3839" max="3839" width="34.8833333333333" style="64" customWidth="1"/>
    <col min="3840" max="3845" width="18" style="64" customWidth="1"/>
    <col min="3846" max="4093" width="6.88333333333333" style="64"/>
    <col min="4094" max="4094" width="17.1083333333333" style="64" customWidth="1"/>
    <col min="4095" max="4095" width="34.8833333333333" style="64" customWidth="1"/>
    <col min="4096" max="4101" width="18" style="64" customWidth="1"/>
    <col min="4102" max="4349" width="6.88333333333333" style="64"/>
    <col min="4350" max="4350" width="17.1083333333333" style="64" customWidth="1"/>
    <col min="4351" max="4351" width="34.8833333333333" style="64" customWidth="1"/>
    <col min="4352" max="4357" width="18" style="64" customWidth="1"/>
    <col min="4358" max="4605" width="6.88333333333333" style="64"/>
    <col min="4606" max="4606" width="17.1083333333333" style="64" customWidth="1"/>
    <col min="4607" max="4607" width="34.8833333333333" style="64" customWidth="1"/>
    <col min="4608" max="4613" width="18" style="64" customWidth="1"/>
    <col min="4614" max="4861" width="6.88333333333333" style="64"/>
    <col min="4862" max="4862" width="17.1083333333333" style="64" customWidth="1"/>
    <col min="4863" max="4863" width="34.8833333333333" style="64" customWidth="1"/>
    <col min="4864" max="4869" width="18" style="64" customWidth="1"/>
    <col min="4870" max="5117" width="6.88333333333333" style="64"/>
    <col min="5118" max="5118" width="17.1083333333333" style="64" customWidth="1"/>
    <col min="5119" max="5119" width="34.8833333333333" style="64" customWidth="1"/>
    <col min="5120" max="5125" width="18" style="64" customWidth="1"/>
    <col min="5126" max="5373" width="6.88333333333333" style="64"/>
    <col min="5374" max="5374" width="17.1083333333333" style="64" customWidth="1"/>
    <col min="5375" max="5375" width="34.8833333333333" style="64" customWidth="1"/>
    <col min="5376" max="5381" width="18" style="64" customWidth="1"/>
    <col min="5382" max="5629" width="6.88333333333333" style="64"/>
    <col min="5630" max="5630" width="17.1083333333333" style="64" customWidth="1"/>
    <col min="5631" max="5631" width="34.8833333333333" style="64" customWidth="1"/>
    <col min="5632" max="5637" width="18" style="64" customWidth="1"/>
    <col min="5638" max="5885" width="6.88333333333333" style="64"/>
    <col min="5886" max="5886" width="17.1083333333333" style="64" customWidth="1"/>
    <col min="5887" max="5887" width="34.8833333333333" style="64" customWidth="1"/>
    <col min="5888" max="5893" width="18" style="64" customWidth="1"/>
    <col min="5894" max="6141" width="6.88333333333333" style="64"/>
    <col min="6142" max="6142" width="17.1083333333333" style="64" customWidth="1"/>
    <col min="6143" max="6143" width="34.8833333333333" style="64" customWidth="1"/>
    <col min="6144" max="6149" width="18" style="64" customWidth="1"/>
    <col min="6150" max="6397" width="6.88333333333333" style="64"/>
    <col min="6398" max="6398" width="17.1083333333333" style="64" customWidth="1"/>
    <col min="6399" max="6399" width="34.8833333333333" style="64" customWidth="1"/>
    <col min="6400" max="6405" width="18" style="64" customWidth="1"/>
    <col min="6406" max="6653" width="6.88333333333333" style="64"/>
    <col min="6654" max="6654" width="17.1083333333333" style="64" customWidth="1"/>
    <col min="6655" max="6655" width="34.8833333333333" style="64" customWidth="1"/>
    <col min="6656" max="6661" width="18" style="64" customWidth="1"/>
    <col min="6662" max="6909" width="6.88333333333333" style="64"/>
    <col min="6910" max="6910" width="17.1083333333333" style="64" customWidth="1"/>
    <col min="6911" max="6911" width="34.8833333333333" style="64" customWidth="1"/>
    <col min="6912" max="6917" width="18" style="64" customWidth="1"/>
    <col min="6918" max="7165" width="6.88333333333333" style="64"/>
    <col min="7166" max="7166" width="17.1083333333333" style="64" customWidth="1"/>
    <col min="7167" max="7167" width="34.8833333333333" style="64" customWidth="1"/>
    <col min="7168" max="7173" width="18" style="64" customWidth="1"/>
    <col min="7174" max="7421" width="6.88333333333333" style="64"/>
    <col min="7422" max="7422" width="17.1083333333333" style="64" customWidth="1"/>
    <col min="7423" max="7423" width="34.8833333333333" style="64" customWidth="1"/>
    <col min="7424" max="7429" width="18" style="64" customWidth="1"/>
    <col min="7430" max="7677" width="6.88333333333333" style="64"/>
    <col min="7678" max="7678" width="17.1083333333333" style="64" customWidth="1"/>
    <col min="7679" max="7679" width="34.8833333333333" style="64" customWidth="1"/>
    <col min="7680" max="7685" width="18" style="64" customWidth="1"/>
    <col min="7686" max="7933" width="6.88333333333333" style="64"/>
    <col min="7934" max="7934" width="17.1083333333333" style="64" customWidth="1"/>
    <col min="7935" max="7935" width="34.8833333333333" style="64" customWidth="1"/>
    <col min="7936" max="7941" width="18" style="64" customWidth="1"/>
    <col min="7942" max="8189" width="6.88333333333333" style="64"/>
    <col min="8190" max="8190" width="17.1083333333333" style="64" customWidth="1"/>
    <col min="8191" max="8191" width="34.8833333333333" style="64" customWidth="1"/>
    <col min="8192" max="8197" width="18" style="64" customWidth="1"/>
    <col min="8198" max="8445" width="6.88333333333333" style="64"/>
    <col min="8446" max="8446" width="17.1083333333333" style="64" customWidth="1"/>
    <col min="8447" max="8447" width="34.8833333333333" style="64" customWidth="1"/>
    <col min="8448" max="8453" width="18" style="64" customWidth="1"/>
    <col min="8454" max="8701" width="6.88333333333333" style="64"/>
    <col min="8702" max="8702" width="17.1083333333333" style="64" customWidth="1"/>
    <col min="8703" max="8703" width="34.8833333333333" style="64" customWidth="1"/>
    <col min="8704" max="8709" width="18" style="64" customWidth="1"/>
    <col min="8710" max="8957" width="6.88333333333333" style="64"/>
    <col min="8958" max="8958" width="17.1083333333333" style="64" customWidth="1"/>
    <col min="8959" max="8959" width="34.8833333333333" style="64" customWidth="1"/>
    <col min="8960" max="8965" width="18" style="64" customWidth="1"/>
    <col min="8966" max="9213" width="6.88333333333333" style="64"/>
    <col min="9214" max="9214" width="17.1083333333333" style="64" customWidth="1"/>
    <col min="9215" max="9215" width="34.8833333333333" style="64" customWidth="1"/>
    <col min="9216" max="9221" width="18" style="64" customWidth="1"/>
    <col min="9222" max="9469" width="6.88333333333333" style="64"/>
    <col min="9470" max="9470" width="17.1083333333333" style="64" customWidth="1"/>
    <col min="9471" max="9471" width="34.8833333333333" style="64" customWidth="1"/>
    <col min="9472" max="9477" width="18" style="64" customWidth="1"/>
    <col min="9478" max="9725" width="6.88333333333333" style="64"/>
    <col min="9726" max="9726" width="17.1083333333333" style="64" customWidth="1"/>
    <col min="9727" max="9727" width="34.8833333333333" style="64" customWidth="1"/>
    <col min="9728" max="9733" width="18" style="64" customWidth="1"/>
    <col min="9734" max="9981" width="6.88333333333333" style="64"/>
    <col min="9982" max="9982" width="17.1083333333333" style="64" customWidth="1"/>
    <col min="9983" max="9983" width="34.8833333333333" style="64" customWidth="1"/>
    <col min="9984" max="9989" width="18" style="64" customWidth="1"/>
    <col min="9990" max="10237" width="6.88333333333333" style="64"/>
    <col min="10238" max="10238" width="17.1083333333333" style="64" customWidth="1"/>
    <col min="10239" max="10239" width="34.8833333333333" style="64" customWidth="1"/>
    <col min="10240" max="10245" width="18" style="64" customWidth="1"/>
    <col min="10246" max="10493" width="6.88333333333333" style="64"/>
    <col min="10494" max="10494" width="17.1083333333333" style="64" customWidth="1"/>
    <col min="10495" max="10495" width="34.8833333333333" style="64" customWidth="1"/>
    <col min="10496" max="10501" width="18" style="64" customWidth="1"/>
    <col min="10502" max="10749" width="6.88333333333333" style="64"/>
    <col min="10750" max="10750" width="17.1083333333333" style="64" customWidth="1"/>
    <col min="10751" max="10751" width="34.8833333333333" style="64" customWidth="1"/>
    <col min="10752" max="10757" width="18" style="64" customWidth="1"/>
    <col min="10758" max="11005" width="6.88333333333333" style="64"/>
    <col min="11006" max="11006" width="17.1083333333333" style="64" customWidth="1"/>
    <col min="11007" max="11007" width="34.8833333333333" style="64" customWidth="1"/>
    <col min="11008" max="11013" width="18" style="64" customWidth="1"/>
    <col min="11014" max="11261" width="6.88333333333333" style="64"/>
    <col min="11262" max="11262" width="17.1083333333333" style="64" customWidth="1"/>
    <col min="11263" max="11263" width="34.8833333333333" style="64" customWidth="1"/>
    <col min="11264" max="11269" width="18" style="64" customWidth="1"/>
    <col min="11270" max="11517" width="6.88333333333333" style="64"/>
    <col min="11518" max="11518" width="17.1083333333333" style="64" customWidth="1"/>
    <col min="11519" max="11519" width="34.8833333333333" style="64" customWidth="1"/>
    <col min="11520" max="11525" width="18" style="64" customWidth="1"/>
    <col min="11526" max="11773" width="6.88333333333333" style="64"/>
    <col min="11774" max="11774" width="17.1083333333333" style="64" customWidth="1"/>
    <col min="11775" max="11775" width="34.8833333333333" style="64" customWidth="1"/>
    <col min="11776" max="11781" width="18" style="64" customWidth="1"/>
    <col min="11782" max="12029" width="6.88333333333333" style="64"/>
    <col min="12030" max="12030" width="17.1083333333333" style="64" customWidth="1"/>
    <col min="12031" max="12031" width="34.8833333333333" style="64" customWidth="1"/>
    <col min="12032" max="12037" width="18" style="64" customWidth="1"/>
    <col min="12038" max="12285" width="6.88333333333333" style="64"/>
    <col min="12286" max="12286" width="17.1083333333333" style="64" customWidth="1"/>
    <col min="12287" max="12287" width="34.8833333333333" style="64" customWidth="1"/>
    <col min="12288" max="12293" width="18" style="64" customWidth="1"/>
    <col min="12294" max="12541" width="6.88333333333333" style="64"/>
    <col min="12542" max="12542" width="17.1083333333333" style="64" customWidth="1"/>
    <col min="12543" max="12543" width="34.8833333333333" style="64" customWidth="1"/>
    <col min="12544" max="12549" width="18" style="64" customWidth="1"/>
    <col min="12550" max="12797" width="6.88333333333333" style="64"/>
    <col min="12798" max="12798" width="17.1083333333333" style="64" customWidth="1"/>
    <col min="12799" max="12799" width="34.8833333333333" style="64" customWidth="1"/>
    <col min="12800" max="12805" width="18" style="64" customWidth="1"/>
    <col min="12806" max="13053" width="6.88333333333333" style="64"/>
    <col min="13054" max="13054" width="17.1083333333333" style="64" customWidth="1"/>
    <col min="13055" max="13055" width="34.8833333333333" style="64" customWidth="1"/>
    <col min="13056" max="13061" width="18" style="64" customWidth="1"/>
    <col min="13062" max="13309" width="6.88333333333333" style="64"/>
    <col min="13310" max="13310" width="17.1083333333333" style="64" customWidth="1"/>
    <col min="13311" max="13311" width="34.8833333333333" style="64" customWidth="1"/>
    <col min="13312" max="13317" width="18" style="64" customWidth="1"/>
    <col min="13318" max="13565" width="6.88333333333333" style="64"/>
    <col min="13566" max="13566" width="17.1083333333333" style="64" customWidth="1"/>
    <col min="13567" max="13567" width="34.8833333333333" style="64" customWidth="1"/>
    <col min="13568" max="13573" width="18" style="64" customWidth="1"/>
    <col min="13574" max="13821" width="6.88333333333333" style="64"/>
    <col min="13822" max="13822" width="17.1083333333333" style="64" customWidth="1"/>
    <col min="13823" max="13823" width="34.8833333333333" style="64" customWidth="1"/>
    <col min="13824" max="13829" width="18" style="64" customWidth="1"/>
    <col min="13830" max="14077" width="6.88333333333333" style="64"/>
    <col min="14078" max="14078" width="17.1083333333333" style="64" customWidth="1"/>
    <col min="14079" max="14079" width="34.8833333333333" style="64" customWidth="1"/>
    <col min="14080" max="14085" width="18" style="64" customWidth="1"/>
    <col min="14086" max="14333" width="6.88333333333333" style="64"/>
    <col min="14334" max="14334" width="17.1083333333333" style="64" customWidth="1"/>
    <col min="14335" max="14335" width="34.8833333333333" style="64" customWidth="1"/>
    <col min="14336" max="14341" width="18" style="64" customWidth="1"/>
    <col min="14342" max="14589" width="6.88333333333333" style="64"/>
    <col min="14590" max="14590" width="17.1083333333333" style="64" customWidth="1"/>
    <col min="14591" max="14591" width="34.8833333333333" style="64" customWidth="1"/>
    <col min="14592" max="14597" width="18" style="64" customWidth="1"/>
    <col min="14598" max="14845" width="6.88333333333333" style="64"/>
    <col min="14846" max="14846" width="17.1083333333333" style="64" customWidth="1"/>
    <col min="14847" max="14847" width="34.8833333333333" style="64" customWidth="1"/>
    <col min="14848" max="14853" width="18" style="64" customWidth="1"/>
    <col min="14854" max="15101" width="6.88333333333333" style="64"/>
    <col min="15102" max="15102" width="17.1083333333333" style="64" customWidth="1"/>
    <col min="15103" max="15103" width="34.8833333333333" style="64" customWidth="1"/>
    <col min="15104" max="15109" width="18" style="64" customWidth="1"/>
    <col min="15110" max="15357" width="6.88333333333333" style="64"/>
    <col min="15358" max="15358" width="17.1083333333333" style="64" customWidth="1"/>
    <col min="15359" max="15359" width="34.8833333333333" style="64" customWidth="1"/>
    <col min="15360" max="15365" width="18" style="64" customWidth="1"/>
    <col min="15366" max="15613" width="6.88333333333333" style="64"/>
    <col min="15614" max="15614" width="17.1083333333333" style="64" customWidth="1"/>
    <col min="15615" max="15615" width="34.8833333333333" style="64" customWidth="1"/>
    <col min="15616" max="15621" width="18" style="64" customWidth="1"/>
    <col min="15622" max="15869" width="6.88333333333333" style="64"/>
    <col min="15870" max="15870" width="17.1083333333333" style="64" customWidth="1"/>
    <col min="15871" max="15871" width="34.8833333333333" style="64" customWidth="1"/>
    <col min="15872" max="15877" width="18" style="64" customWidth="1"/>
    <col min="15878" max="16125" width="6.88333333333333" style="64"/>
    <col min="16126" max="16126" width="17.1083333333333" style="64" customWidth="1"/>
    <col min="16127" max="16127" width="34.8833333333333" style="64" customWidth="1"/>
    <col min="16128" max="16133" width="18" style="64" customWidth="1"/>
    <col min="16134" max="16384" width="6.88333333333333" style="64"/>
  </cols>
  <sheetData>
    <row r="1" ht="20.1" customHeight="1" spans="1:2">
      <c r="A1" s="65" t="s">
        <v>723</v>
      </c>
      <c r="B1" s="66"/>
    </row>
    <row r="2" ht="44.25" customHeight="1" spans="1:5">
      <c r="A2" s="194" t="s">
        <v>724</v>
      </c>
      <c r="B2" s="194"/>
      <c r="C2" s="194"/>
      <c r="D2" s="195"/>
      <c r="E2" s="196"/>
    </row>
    <row r="3" ht="20.1" customHeight="1" spans="1:4">
      <c r="A3" s="197"/>
      <c r="B3" s="198"/>
      <c r="C3" s="199"/>
      <c r="D3" s="200"/>
    </row>
    <row r="4" s="63" customFormat="1" ht="25.5" customHeight="1" spans="1:7">
      <c r="A4" s="201"/>
      <c r="B4" s="202"/>
      <c r="C4" s="201"/>
      <c r="D4" s="201"/>
      <c r="E4" s="193"/>
      <c r="F4" s="203"/>
      <c r="G4" s="193" t="s">
        <v>313</v>
      </c>
    </row>
    <row r="5" ht="29.25" customHeight="1" spans="1:7">
      <c r="A5" s="38" t="s">
        <v>316</v>
      </c>
      <c r="B5" s="38"/>
      <c r="C5" s="38" t="s">
        <v>316</v>
      </c>
      <c r="D5" s="38" t="s">
        <v>316</v>
      </c>
      <c r="E5" s="39" t="s">
        <v>725</v>
      </c>
      <c r="F5" s="39" t="s">
        <v>336</v>
      </c>
      <c r="G5" s="39" t="s">
        <v>337</v>
      </c>
    </row>
    <row r="6" ht="27" customHeight="1" spans="1:7">
      <c r="A6" s="39" t="s">
        <v>726</v>
      </c>
      <c r="B6" s="39"/>
      <c r="C6" s="39"/>
      <c r="D6" s="204" t="s">
        <v>571</v>
      </c>
      <c r="E6" s="39"/>
      <c r="F6" s="39" t="s">
        <v>336</v>
      </c>
      <c r="G6" s="39" t="s">
        <v>337</v>
      </c>
    </row>
    <row r="7" ht="18.75" customHeight="1" spans="1:7">
      <c r="A7" s="39"/>
      <c r="B7" s="39" t="s">
        <v>726</v>
      </c>
      <c r="C7" s="39" t="s">
        <v>726</v>
      </c>
      <c r="D7" s="204" t="s">
        <v>571</v>
      </c>
      <c r="E7" s="39" t="s">
        <v>725</v>
      </c>
      <c r="F7" s="39" t="s">
        <v>336</v>
      </c>
      <c r="G7" s="39" t="s">
        <v>337</v>
      </c>
    </row>
    <row r="8" ht="18.75" customHeight="1" spans="1:7">
      <c r="A8" s="39"/>
      <c r="B8" s="39" t="s">
        <v>726</v>
      </c>
      <c r="C8" s="39" t="s">
        <v>726</v>
      </c>
      <c r="D8" s="204" t="s">
        <v>571</v>
      </c>
      <c r="E8" s="39" t="s">
        <v>725</v>
      </c>
      <c r="F8" s="39" t="s">
        <v>336</v>
      </c>
      <c r="G8" s="39" t="s">
        <v>337</v>
      </c>
    </row>
    <row r="9" customHeight="1" spans="1:7">
      <c r="A9" s="205" t="s">
        <v>727</v>
      </c>
      <c r="B9" s="206" t="s">
        <v>728</v>
      </c>
      <c r="C9" s="206" t="s">
        <v>729</v>
      </c>
      <c r="D9" s="207" t="s">
        <v>730</v>
      </c>
      <c r="E9" s="208" t="s">
        <v>731</v>
      </c>
      <c r="F9" s="208" t="s">
        <v>732</v>
      </c>
      <c r="G9" s="208" t="s">
        <v>733</v>
      </c>
    </row>
    <row r="10" customHeight="1" spans="1:7">
      <c r="A10" s="205"/>
      <c r="B10" s="206" t="s">
        <v>728</v>
      </c>
      <c r="C10" s="206" t="s">
        <v>729</v>
      </c>
      <c r="D10" s="206" t="s">
        <v>318</v>
      </c>
      <c r="E10" s="209">
        <v>71208293</v>
      </c>
      <c r="F10" s="209">
        <v>29783465.19</v>
      </c>
      <c r="G10" s="209">
        <v>41424827.81</v>
      </c>
    </row>
    <row r="11" customHeight="1" spans="1:7">
      <c r="A11" s="205" t="s">
        <v>338</v>
      </c>
      <c r="B11" s="206"/>
      <c r="C11" s="206" t="s">
        <v>338</v>
      </c>
      <c r="D11" s="206" t="s">
        <v>339</v>
      </c>
      <c r="E11" s="209">
        <v>15400615.26</v>
      </c>
      <c r="F11" s="209">
        <v>14471367.69</v>
      </c>
      <c r="G11" s="209">
        <v>929247.57</v>
      </c>
    </row>
    <row r="12" customHeight="1" spans="1:7">
      <c r="A12" s="205" t="s">
        <v>340</v>
      </c>
      <c r="B12" s="206"/>
      <c r="C12" s="206" t="s">
        <v>340</v>
      </c>
      <c r="D12" s="206" t="s">
        <v>341</v>
      </c>
      <c r="E12" s="209">
        <v>224979.88</v>
      </c>
      <c r="F12" s="209">
        <v>224979.88</v>
      </c>
      <c r="G12" s="209"/>
    </row>
    <row r="13" customHeight="1" spans="1:7">
      <c r="A13" s="205" t="s">
        <v>342</v>
      </c>
      <c r="B13" s="206"/>
      <c r="C13" s="206" t="s">
        <v>342</v>
      </c>
      <c r="D13" s="206" t="s">
        <v>343</v>
      </c>
      <c r="E13" s="209">
        <v>224979.88</v>
      </c>
      <c r="F13" s="209">
        <v>224979.88</v>
      </c>
      <c r="G13" s="209"/>
    </row>
    <row r="14" customHeight="1" spans="1:7">
      <c r="A14" s="205" t="s">
        <v>344</v>
      </c>
      <c r="B14" s="206"/>
      <c r="C14" s="206" t="s">
        <v>344</v>
      </c>
      <c r="D14" s="206" t="s">
        <v>345</v>
      </c>
      <c r="E14" s="209">
        <v>12188627.53</v>
      </c>
      <c r="F14" s="209">
        <v>11366505.64</v>
      </c>
      <c r="G14" s="209">
        <v>822121.89</v>
      </c>
    </row>
    <row r="15" customHeight="1" spans="1:7">
      <c r="A15" s="205" t="s">
        <v>346</v>
      </c>
      <c r="B15" s="206"/>
      <c r="C15" s="206" t="s">
        <v>346</v>
      </c>
      <c r="D15" s="206" t="s">
        <v>343</v>
      </c>
      <c r="E15" s="209">
        <v>11366505.64</v>
      </c>
      <c r="F15" s="209">
        <v>11366505.64</v>
      </c>
      <c r="G15" s="209"/>
    </row>
    <row r="16" customHeight="1" spans="1:7">
      <c r="A16" s="205" t="s">
        <v>347</v>
      </c>
      <c r="B16" s="206"/>
      <c r="C16" s="206" t="s">
        <v>347</v>
      </c>
      <c r="D16" s="206" t="s">
        <v>348</v>
      </c>
      <c r="E16" s="209">
        <v>19807</v>
      </c>
      <c r="F16" s="209"/>
      <c r="G16" s="209">
        <v>19807</v>
      </c>
    </row>
    <row r="17" customHeight="1" spans="1:7">
      <c r="A17" s="205" t="s">
        <v>349</v>
      </c>
      <c r="B17" s="206"/>
      <c r="C17" s="206" t="s">
        <v>349</v>
      </c>
      <c r="D17" s="206" t="s">
        <v>350</v>
      </c>
      <c r="E17" s="209">
        <v>304742.91</v>
      </c>
      <c r="F17" s="209"/>
      <c r="G17" s="209">
        <v>304742.91</v>
      </c>
    </row>
    <row r="18" customHeight="1" spans="1:7">
      <c r="A18" s="205" t="s">
        <v>351</v>
      </c>
      <c r="B18" s="206"/>
      <c r="C18" s="206" t="s">
        <v>351</v>
      </c>
      <c r="D18" s="206" t="s">
        <v>352</v>
      </c>
      <c r="E18" s="209">
        <v>497571.98</v>
      </c>
      <c r="F18" s="209"/>
      <c r="G18" s="209">
        <v>497571.98</v>
      </c>
    </row>
    <row r="19" customHeight="1" spans="1:7">
      <c r="A19" s="205" t="s">
        <v>353</v>
      </c>
      <c r="B19" s="206"/>
      <c r="C19" s="206" t="s">
        <v>353</v>
      </c>
      <c r="D19" s="206" t="s">
        <v>354</v>
      </c>
      <c r="E19" s="209">
        <v>1184189.46</v>
      </c>
      <c r="F19" s="209">
        <v>1184189.46</v>
      </c>
      <c r="G19" s="209"/>
    </row>
    <row r="20" customHeight="1" spans="1:7">
      <c r="A20" s="205" t="s">
        <v>355</v>
      </c>
      <c r="B20" s="206"/>
      <c r="C20" s="206" t="s">
        <v>355</v>
      </c>
      <c r="D20" s="206" t="s">
        <v>343</v>
      </c>
      <c r="E20" s="209">
        <v>1184189.46</v>
      </c>
      <c r="F20" s="209">
        <v>1184189.46</v>
      </c>
      <c r="G20" s="209"/>
    </row>
    <row r="21" customHeight="1" spans="1:7">
      <c r="A21" s="205" t="s">
        <v>356</v>
      </c>
      <c r="B21" s="206"/>
      <c r="C21" s="206" t="s">
        <v>356</v>
      </c>
      <c r="D21" s="206" t="s">
        <v>357</v>
      </c>
      <c r="E21" s="209">
        <v>1695692.71</v>
      </c>
      <c r="F21" s="209">
        <v>1695692.71</v>
      </c>
      <c r="G21" s="209"/>
    </row>
    <row r="22" customHeight="1" spans="1:7">
      <c r="A22" s="205" t="s">
        <v>358</v>
      </c>
      <c r="B22" s="206"/>
      <c r="C22" s="206" t="s">
        <v>358</v>
      </c>
      <c r="D22" s="206" t="s">
        <v>343</v>
      </c>
      <c r="E22" s="209">
        <v>1695692.71</v>
      </c>
      <c r="F22" s="209">
        <v>1695692.71</v>
      </c>
      <c r="G22" s="209"/>
    </row>
    <row r="23" customHeight="1" spans="1:7">
      <c r="A23" s="205" t="s">
        <v>359</v>
      </c>
      <c r="B23" s="206"/>
      <c r="C23" s="206" t="s">
        <v>359</v>
      </c>
      <c r="D23" s="206" t="s">
        <v>360</v>
      </c>
      <c r="E23" s="209">
        <v>107125.68</v>
      </c>
      <c r="F23" s="209"/>
      <c r="G23" s="209">
        <v>107125.68</v>
      </c>
    </row>
    <row r="24" customHeight="1" spans="1:7">
      <c r="A24" s="205" t="s">
        <v>361</v>
      </c>
      <c r="B24" s="206"/>
      <c r="C24" s="206" t="s">
        <v>361</v>
      </c>
      <c r="D24" s="206" t="s">
        <v>348</v>
      </c>
      <c r="E24" s="209">
        <v>107125.68</v>
      </c>
      <c r="F24" s="209"/>
      <c r="G24" s="209">
        <v>107125.68</v>
      </c>
    </row>
    <row r="25" customHeight="1" spans="1:7">
      <c r="A25" s="205" t="s">
        <v>362</v>
      </c>
      <c r="B25" s="206"/>
      <c r="C25" s="206" t="s">
        <v>362</v>
      </c>
      <c r="D25" s="206" t="s">
        <v>363</v>
      </c>
      <c r="E25" s="209">
        <v>668219.67</v>
      </c>
      <c r="F25" s="209">
        <v>668219.67</v>
      </c>
      <c r="G25" s="209"/>
    </row>
    <row r="26" customHeight="1" spans="1:7">
      <c r="A26" s="205" t="s">
        <v>364</v>
      </c>
      <c r="B26" s="206"/>
      <c r="C26" s="206" t="s">
        <v>364</v>
      </c>
      <c r="D26" s="206" t="s">
        <v>365</v>
      </c>
      <c r="E26" s="209">
        <v>668219.67</v>
      </c>
      <c r="F26" s="209">
        <v>668219.67</v>
      </c>
      <c r="G26" s="209"/>
    </row>
    <row r="27" customHeight="1" spans="1:7">
      <c r="A27" s="205" t="s">
        <v>366</v>
      </c>
      <c r="B27" s="206"/>
      <c r="C27" s="206" t="s">
        <v>366</v>
      </c>
      <c r="D27" s="206" t="s">
        <v>343</v>
      </c>
      <c r="E27" s="209">
        <v>668219.67</v>
      </c>
      <c r="F27" s="209">
        <v>668219.67</v>
      </c>
      <c r="G27" s="209"/>
    </row>
    <row r="28" customHeight="1" spans="1:7">
      <c r="A28" s="205" t="s">
        <v>367</v>
      </c>
      <c r="B28" s="206"/>
      <c r="C28" s="206" t="s">
        <v>367</v>
      </c>
      <c r="D28" s="206" t="s">
        <v>368</v>
      </c>
      <c r="E28" s="209">
        <v>1121345.01</v>
      </c>
      <c r="F28" s="209">
        <v>1068113.62</v>
      </c>
      <c r="G28" s="209">
        <v>53231.39</v>
      </c>
    </row>
    <row r="29" customHeight="1" spans="1:7">
      <c r="A29" s="205" t="s">
        <v>369</v>
      </c>
      <c r="B29" s="206"/>
      <c r="C29" s="206" t="s">
        <v>369</v>
      </c>
      <c r="D29" s="206" t="s">
        <v>370</v>
      </c>
      <c r="E29" s="209">
        <v>1114345.01</v>
      </c>
      <c r="F29" s="209">
        <v>1068113.62</v>
      </c>
      <c r="G29" s="209">
        <v>46231.39</v>
      </c>
    </row>
    <row r="30" customHeight="1" spans="1:7">
      <c r="A30" s="205" t="s">
        <v>371</v>
      </c>
      <c r="B30" s="206"/>
      <c r="C30" s="206" t="s">
        <v>371</v>
      </c>
      <c r="D30" s="206" t="s">
        <v>372</v>
      </c>
      <c r="E30" s="209">
        <v>579941.91</v>
      </c>
      <c r="F30" s="209">
        <v>579365.69</v>
      </c>
      <c r="G30" s="209">
        <v>576.22</v>
      </c>
    </row>
    <row r="31" customHeight="1" spans="1:7">
      <c r="A31" s="205" t="s">
        <v>373</v>
      </c>
      <c r="B31" s="206"/>
      <c r="C31" s="206" t="s">
        <v>373</v>
      </c>
      <c r="D31" s="206" t="s">
        <v>374</v>
      </c>
      <c r="E31" s="209">
        <v>534403.1</v>
      </c>
      <c r="F31" s="209">
        <v>488747.93</v>
      </c>
      <c r="G31" s="209">
        <v>45655.17</v>
      </c>
    </row>
    <row r="32" customHeight="1" spans="1:7">
      <c r="A32" s="205" t="s">
        <v>375</v>
      </c>
      <c r="B32" s="206"/>
      <c r="C32" s="206" t="s">
        <v>375</v>
      </c>
      <c r="D32" s="206" t="s">
        <v>376</v>
      </c>
      <c r="E32" s="209">
        <v>7000</v>
      </c>
      <c r="F32" s="209"/>
      <c r="G32" s="209">
        <v>7000</v>
      </c>
    </row>
    <row r="33" customHeight="1" spans="1:7">
      <c r="A33" s="205" t="s">
        <v>377</v>
      </c>
      <c r="B33" s="206"/>
      <c r="C33" s="206" t="s">
        <v>377</v>
      </c>
      <c r="D33" s="206" t="s">
        <v>378</v>
      </c>
      <c r="E33" s="209">
        <v>7000</v>
      </c>
      <c r="F33" s="209"/>
      <c r="G33" s="209">
        <v>7000</v>
      </c>
    </row>
    <row r="34" customHeight="1" spans="1:7">
      <c r="A34" s="205" t="s">
        <v>379</v>
      </c>
      <c r="B34" s="206"/>
      <c r="C34" s="206" t="s">
        <v>379</v>
      </c>
      <c r="D34" s="206" t="s">
        <v>380</v>
      </c>
      <c r="E34" s="209">
        <v>27850552.81</v>
      </c>
      <c r="F34" s="209">
        <v>5725788.57</v>
      </c>
      <c r="G34" s="209">
        <v>22124764.24</v>
      </c>
    </row>
    <row r="35" customHeight="1" spans="1:7">
      <c r="A35" s="205" t="s">
        <v>381</v>
      </c>
      <c r="B35" s="206"/>
      <c r="C35" s="206" t="s">
        <v>381</v>
      </c>
      <c r="D35" s="206" t="s">
        <v>382</v>
      </c>
      <c r="E35" s="209">
        <v>706530.46</v>
      </c>
      <c r="F35" s="209">
        <v>706530.46</v>
      </c>
      <c r="G35" s="209"/>
    </row>
    <row r="36" customHeight="1" spans="1:7">
      <c r="A36" s="205" t="s">
        <v>383</v>
      </c>
      <c r="B36" s="206"/>
      <c r="C36" s="206" t="s">
        <v>383</v>
      </c>
      <c r="D36" s="206" t="s">
        <v>384</v>
      </c>
      <c r="E36" s="209">
        <v>706530.46</v>
      </c>
      <c r="F36" s="209">
        <v>706530.46</v>
      </c>
      <c r="G36" s="209"/>
    </row>
    <row r="37" customHeight="1" spans="1:7">
      <c r="A37" s="205" t="s">
        <v>385</v>
      </c>
      <c r="B37" s="206"/>
      <c r="C37" s="206" t="s">
        <v>385</v>
      </c>
      <c r="D37" s="206" t="s">
        <v>386</v>
      </c>
      <c r="E37" s="209">
        <v>7480632.82</v>
      </c>
      <c r="F37" s="209"/>
      <c r="G37" s="209">
        <v>7480632.82</v>
      </c>
    </row>
    <row r="38" customHeight="1" spans="1:7">
      <c r="A38" s="205" t="s">
        <v>387</v>
      </c>
      <c r="B38" s="206"/>
      <c r="C38" s="206" t="s">
        <v>387</v>
      </c>
      <c r="D38" s="206" t="s">
        <v>388</v>
      </c>
      <c r="E38" s="209">
        <v>7480632.82</v>
      </c>
      <c r="F38" s="209"/>
      <c r="G38" s="209">
        <v>7480632.82</v>
      </c>
    </row>
    <row r="39" customHeight="1" spans="1:7">
      <c r="A39" s="205" t="s">
        <v>389</v>
      </c>
      <c r="B39" s="206"/>
      <c r="C39" s="206" t="s">
        <v>389</v>
      </c>
      <c r="D39" s="206" t="s">
        <v>390</v>
      </c>
      <c r="E39" s="209">
        <v>4658731.34</v>
      </c>
      <c r="F39" s="209">
        <v>4658731.34</v>
      </c>
      <c r="G39" s="209"/>
    </row>
    <row r="40" customHeight="1" spans="1:7">
      <c r="A40" s="205" t="s">
        <v>391</v>
      </c>
      <c r="B40" s="206"/>
      <c r="C40" s="206" t="s">
        <v>391</v>
      </c>
      <c r="D40" s="206" t="s">
        <v>392</v>
      </c>
      <c r="E40" s="209">
        <v>1168218.8</v>
      </c>
      <c r="F40" s="209">
        <v>1168218.8</v>
      </c>
      <c r="G40" s="209"/>
    </row>
    <row r="41" customHeight="1" spans="1:7">
      <c r="A41" s="205" t="s">
        <v>393</v>
      </c>
      <c r="B41" s="206"/>
      <c r="C41" s="206" t="s">
        <v>393</v>
      </c>
      <c r="D41" s="206" t="s">
        <v>394</v>
      </c>
      <c r="E41" s="209">
        <v>1130321.47</v>
      </c>
      <c r="F41" s="209">
        <v>1130321.47</v>
      </c>
      <c r="G41" s="209"/>
    </row>
    <row r="42" customHeight="1" spans="1:7">
      <c r="A42" s="205" t="s">
        <v>395</v>
      </c>
      <c r="B42" s="206"/>
      <c r="C42" s="206" t="s">
        <v>395</v>
      </c>
      <c r="D42" s="206" t="s">
        <v>396</v>
      </c>
      <c r="E42" s="209">
        <v>2360191.07</v>
      </c>
      <c r="F42" s="209">
        <v>2360191.07</v>
      </c>
      <c r="G42" s="209"/>
    </row>
    <row r="43" customHeight="1" spans="1:7">
      <c r="A43" s="205" t="s">
        <v>397</v>
      </c>
      <c r="B43" s="206"/>
      <c r="C43" s="206" t="s">
        <v>397</v>
      </c>
      <c r="D43" s="206" t="s">
        <v>398</v>
      </c>
      <c r="E43" s="209">
        <v>265154.02</v>
      </c>
      <c r="F43" s="209"/>
      <c r="G43" s="209">
        <v>265154.02</v>
      </c>
    </row>
    <row r="44" customHeight="1" spans="1:7">
      <c r="A44" s="205" t="s">
        <v>399</v>
      </c>
      <c r="B44" s="206"/>
      <c r="C44" s="206" t="s">
        <v>399</v>
      </c>
      <c r="D44" s="206" t="s">
        <v>400</v>
      </c>
      <c r="E44" s="209">
        <v>265154.02</v>
      </c>
      <c r="F44" s="209"/>
      <c r="G44" s="209">
        <v>265154.02</v>
      </c>
    </row>
    <row r="45" customHeight="1" spans="1:7">
      <c r="A45" s="205" t="s">
        <v>401</v>
      </c>
      <c r="B45" s="206"/>
      <c r="C45" s="206" t="s">
        <v>401</v>
      </c>
      <c r="D45" s="206" t="s">
        <v>402</v>
      </c>
      <c r="E45" s="209">
        <v>2703686.7</v>
      </c>
      <c r="F45" s="209"/>
      <c r="G45" s="209">
        <v>2703686.7</v>
      </c>
    </row>
    <row r="46" customHeight="1" spans="1:7">
      <c r="A46" s="205" t="s">
        <v>403</v>
      </c>
      <c r="B46" s="206"/>
      <c r="C46" s="206" t="s">
        <v>403</v>
      </c>
      <c r="D46" s="206" t="s">
        <v>404</v>
      </c>
      <c r="E46" s="209">
        <v>144518.8</v>
      </c>
      <c r="F46" s="209"/>
      <c r="G46" s="209">
        <v>144518.8</v>
      </c>
    </row>
    <row r="47" customHeight="1" spans="1:7">
      <c r="A47" s="205" t="s">
        <v>405</v>
      </c>
      <c r="B47" s="206"/>
      <c r="C47" s="206" t="s">
        <v>405</v>
      </c>
      <c r="D47" s="206" t="s">
        <v>406</v>
      </c>
      <c r="E47" s="209">
        <v>277868.9</v>
      </c>
      <c r="F47" s="209"/>
      <c r="G47" s="209">
        <v>277868.9</v>
      </c>
    </row>
    <row r="48" customHeight="1" spans="1:7">
      <c r="A48" s="205" t="s">
        <v>407</v>
      </c>
      <c r="B48" s="206"/>
      <c r="C48" s="206" t="s">
        <v>407</v>
      </c>
      <c r="D48" s="206" t="s">
        <v>408</v>
      </c>
      <c r="E48" s="209">
        <v>1782303</v>
      </c>
      <c r="F48" s="209"/>
      <c r="G48" s="209">
        <v>1782303</v>
      </c>
    </row>
    <row r="49" customHeight="1" spans="1:7">
      <c r="A49" s="205" t="s">
        <v>409</v>
      </c>
      <c r="B49" s="206"/>
      <c r="C49" s="206" t="s">
        <v>409</v>
      </c>
      <c r="D49" s="206" t="s">
        <v>410</v>
      </c>
      <c r="E49" s="209">
        <v>156026</v>
      </c>
      <c r="F49" s="209"/>
      <c r="G49" s="209">
        <v>156026</v>
      </c>
    </row>
    <row r="50" customHeight="1" spans="1:7">
      <c r="A50" s="205" t="s">
        <v>411</v>
      </c>
      <c r="B50" s="206"/>
      <c r="C50" s="206" t="s">
        <v>411</v>
      </c>
      <c r="D50" s="206" t="s">
        <v>412</v>
      </c>
      <c r="E50" s="209">
        <v>207550</v>
      </c>
      <c r="F50" s="209"/>
      <c r="G50" s="209">
        <v>207550</v>
      </c>
    </row>
    <row r="51" customHeight="1" spans="1:7">
      <c r="A51" s="205" t="s">
        <v>413</v>
      </c>
      <c r="B51" s="206"/>
      <c r="C51" s="206" t="s">
        <v>413</v>
      </c>
      <c r="D51" s="206" t="s">
        <v>414</v>
      </c>
      <c r="E51" s="209">
        <v>135420</v>
      </c>
      <c r="F51" s="209"/>
      <c r="G51" s="209">
        <v>135420</v>
      </c>
    </row>
    <row r="52" customHeight="1" spans="1:7">
      <c r="A52" s="205" t="s">
        <v>415</v>
      </c>
      <c r="B52" s="206"/>
      <c r="C52" s="206" t="s">
        <v>415</v>
      </c>
      <c r="D52" s="206" t="s">
        <v>416</v>
      </c>
      <c r="E52" s="209">
        <v>508714</v>
      </c>
      <c r="F52" s="209"/>
      <c r="G52" s="209">
        <v>508714</v>
      </c>
    </row>
    <row r="53" customHeight="1" spans="1:7">
      <c r="A53" s="205" t="s">
        <v>417</v>
      </c>
      <c r="B53" s="206"/>
      <c r="C53" s="206" t="s">
        <v>417</v>
      </c>
      <c r="D53" s="206" t="s">
        <v>418</v>
      </c>
      <c r="E53" s="209">
        <v>29064</v>
      </c>
      <c r="F53" s="209"/>
      <c r="G53" s="209">
        <v>29064</v>
      </c>
    </row>
    <row r="54" customHeight="1" spans="1:7">
      <c r="A54" s="205" t="s">
        <v>419</v>
      </c>
      <c r="B54" s="206"/>
      <c r="C54" s="206" t="s">
        <v>419</v>
      </c>
      <c r="D54" s="206" t="s">
        <v>420</v>
      </c>
      <c r="E54" s="209">
        <v>479650</v>
      </c>
      <c r="F54" s="209"/>
      <c r="G54" s="209">
        <v>479650</v>
      </c>
    </row>
    <row r="55" customHeight="1" spans="1:7">
      <c r="A55" s="205" t="s">
        <v>421</v>
      </c>
      <c r="B55" s="206"/>
      <c r="C55" s="206" t="s">
        <v>421</v>
      </c>
      <c r="D55" s="206" t="s">
        <v>422</v>
      </c>
      <c r="E55" s="209">
        <v>459460</v>
      </c>
      <c r="F55" s="209"/>
      <c r="G55" s="209">
        <v>459460</v>
      </c>
    </row>
    <row r="56" customHeight="1" spans="1:7">
      <c r="A56" s="205" t="s">
        <v>423</v>
      </c>
      <c r="B56" s="206"/>
      <c r="C56" s="206" t="s">
        <v>423</v>
      </c>
      <c r="D56" s="206" t="s">
        <v>424</v>
      </c>
      <c r="E56" s="209">
        <v>459460</v>
      </c>
      <c r="F56" s="209"/>
      <c r="G56" s="209">
        <v>459460</v>
      </c>
    </row>
    <row r="57" customHeight="1" spans="1:7">
      <c r="A57" s="205" t="s">
        <v>425</v>
      </c>
      <c r="B57" s="206"/>
      <c r="C57" s="206" t="s">
        <v>425</v>
      </c>
      <c r="D57" s="206" t="s">
        <v>426</v>
      </c>
      <c r="E57" s="209">
        <v>2865967</v>
      </c>
      <c r="F57" s="209"/>
      <c r="G57" s="209">
        <v>2865967</v>
      </c>
    </row>
    <row r="58" customHeight="1" spans="1:7">
      <c r="A58" s="205" t="s">
        <v>427</v>
      </c>
      <c r="B58" s="206"/>
      <c r="C58" s="206" t="s">
        <v>427</v>
      </c>
      <c r="D58" s="206" t="s">
        <v>428</v>
      </c>
      <c r="E58" s="209">
        <v>649726</v>
      </c>
      <c r="F58" s="209"/>
      <c r="G58" s="209">
        <v>649726</v>
      </c>
    </row>
    <row r="59" customHeight="1" spans="1:7">
      <c r="A59" s="205" t="s">
        <v>429</v>
      </c>
      <c r="B59" s="206"/>
      <c r="C59" s="206" t="s">
        <v>429</v>
      </c>
      <c r="D59" s="206" t="s">
        <v>430</v>
      </c>
      <c r="E59" s="209">
        <v>2216241</v>
      </c>
      <c r="F59" s="209"/>
      <c r="G59" s="209">
        <v>2216241</v>
      </c>
    </row>
    <row r="60" customHeight="1" spans="1:7">
      <c r="A60" s="205" t="s">
        <v>431</v>
      </c>
      <c r="B60" s="206"/>
      <c r="C60" s="206" t="s">
        <v>431</v>
      </c>
      <c r="D60" s="206" t="s">
        <v>432</v>
      </c>
      <c r="E60" s="209">
        <v>224174</v>
      </c>
      <c r="F60" s="209"/>
      <c r="G60" s="209">
        <v>224174</v>
      </c>
    </row>
    <row r="61" customHeight="1" spans="1:7">
      <c r="A61" s="205" t="s">
        <v>433</v>
      </c>
      <c r="B61" s="206"/>
      <c r="C61" s="206" t="s">
        <v>433</v>
      </c>
      <c r="D61" s="206" t="s">
        <v>434</v>
      </c>
      <c r="E61" s="209">
        <v>224174</v>
      </c>
      <c r="F61" s="209"/>
      <c r="G61" s="209">
        <v>224174</v>
      </c>
    </row>
    <row r="62" customHeight="1" spans="1:7">
      <c r="A62" s="205" t="s">
        <v>435</v>
      </c>
      <c r="B62" s="206"/>
      <c r="C62" s="206" t="s">
        <v>435</v>
      </c>
      <c r="D62" s="206" t="s">
        <v>436</v>
      </c>
      <c r="E62" s="209">
        <v>6898690</v>
      </c>
      <c r="F62" s="209"/>
      <c r="G62" s="209">
        <v>6898690</v>
      </c>
    </row>
    <row r="63" customHeight="1" spans="1:7">
      <c r="A63" s="205" t="s">
        <v>437</v>
      </c>
      <c r="B63" s="206"/>
      <c r="C63" s="206" t="s">
        <v>437</v>
      </c>
      <c r="D63" s="206" t="s">
        <v>438</v>
      </c>
      <c r="E63" s="209">
        <v>6898690</v>
      </c>
      <c r="F63" s="209"/>
      <c r="G63" s="209">
        <v>6898690</v>
      </c>
    </row>
    <row r="64" customHeight="1" spans="1:7">
      <c r="A64" s="205" t="s">
        <v>439</v>
      </c>
      <c r="B64" s="206"/>
      <c r="C64" s="206" t="s">
        <v>439</v>
      </c>
      <c r="D64" s="206" t="s">
        <v>440</v>
      </c>
      <c r="E64" s="209">
        <v>82435.7</v>
      </c>
      <c r="F64" s="209"/>
      <c r="G64" s="209">
        <v>82435.7</v>
      </c>
    </row>
    <row r="65" customHeight="1" spans="1:7">
      <c r="A65" s="205" t="s">
        <v>441</v>
      </c>
      <c r="B65" s="206"/>
      <c r="C65" s="206" t="s">
        <v>441</v>
      </c>
      <c r="D65" s="206" t="s">
        <v>442</v>
      </c>
      <c r="E65" s="209">
        <v>82435.7</v>
      </c>
      <c r="F65" s="209"/>
      <c r="G65" s="209">
        <v>82435.7</v>
      </c>
    </row>
    <row r="66" customHeight="1" spans="1:7">
      <c r="A66" s="205" t="s">
        <v>443</v>
      </c>
      <c r="B66" s="206"/>
      <c r="C66" s="206" t="s">
        <v>443</v>
      </c>
      <c r="D66" s="206" t="s">
        <v>444</v>
      </c>
      <c r="E66" s="209">
        <v>360526.77</v>
      </c>
      <c r="F66" s="209">
        <v>360526.77</v>
      </c>
      <c r="G66" s="209"/>
    </row>
    <row r="67" customHeight="1" spans="1:7">
      <c r="A67" s="205" t="s">
        <v>445</v>
      </c>
      <c r="B67" s="206"/>
      <c r="C67" s="206" t="s">
        <v>445</v>
      </c>
      <c r="D67" s="206" t="s">
        <v>446</v>
      </c>
      <c r="E67" s="209">
        <v>360526.77</v>
      </c>
      <c r="F67" s="209">
        <v>360526.77</v>
      </c>
      <c r="G67" s="209"/>
    </row>
    <row r="68" customHeight="1" spans="1:7">
      <c r="A68" s="205" t="s">
        <v>447</v>
      </c>
      <c r="B68" s="206"/>
      <c r="C68" s="206" t="s">
        <v>447</v>
      </c>
      <c r="D68" s="206" t="s">
        <v>448</v>
      </c>
      <c r="E68" s="209">
        <v>635850</v>
      </c>
      <c r="F68" s="209"/>
      <c r="G68" s="209">
        <v>635850</v>
      </c>
    </row>
    <row r="69" customHeight="1" spans="1:7">
      <c r="A69" s="205" t="s">
        <v>449</v>
      </c>
      <c r="B69" s="206"/>
      <c r="C69" s="206" t="s">
        <v>449</v>
      </c>
      <c r="D69" s="206" t="s">
        <v>450</v>
      </c>
      <c r="E69" s="209">
        <v>635850</v>
      </c>
      <c r="F69" s="209"/>
      <c r="G69" s="209">
        <v>635850</v>
      </c>
    </row>
    <row r="70" customHeight="1" spans="1:7">
      <c r="A70" s="205" t="s">
        <v>451</v>
      </c>
      <c r="B70" s="206"/>
      <c r="C70" s="206" t="s">
        <v>451</v>
      </c>
      <c r="D70" s="206" t="s">
        <v>452</v>
      </c>
      <c r="E70" s="209">
        <v>1570354.09</v>
      </c>
      <c r="F70" s="209">
        <v>995341.27</v>
      </c>
      <c r="G70" s="209">
        <v>575012.82</v>
      </c>
    </row>
    <row r="71" customHeight="1" spans="1:7">
      <c r="A71" s="205" t="s">
        <v>453</v>
      </c>
      <c r="B71" s="206"/>
      <c r="C71" s="206" t="s">
        <v>453</v>
      </c>
      <c r="D71" s="206" t="s">
        <v>454</v>
      </c>
      <c r="E71" s="209">
        <v>184362.82</v>
      </c>
      <c r="F71" s="209"/>
      <c r="G71" s="209">
        <v>184362.82</v>
      </c>
    </row>
    <row r="72" customHeight="1" spans="1:7">
      <c r="A72" s="205" t="s">
        <v>455</v>
      </c>
      <c r="B72" s="206"/>
      <c r="C72" s="206" t="s">
        <v>455</v>
      </c>
      <c r="D72" s="206" t="s">
        <v>456</v>
      </c>
      <c r="E72" s="209">
        <v>184362.82</v>
      </c>
      <c r="F72" s="209"/>
      <c r="G72" s="209">
        <v>184362.82</v>
      </c>
    </row>
    <row r="73" customHeight="1" spans="1:7">
      <c r="A73" s="205" t="s">
        <v>457</v>
      </c>
      <c r="B73" s="206"/>
      <c r="C73" s="206" t="s">
        <v>457</v>
      </c>
      <c r="D73" s="206" t="s">
        <v>458</v>
      </c>
      <c r="E73" s="209">
        <v>50474</v>
      </c>
      <c r="F73" s="209"/>
      <c r="G73" s="209">
        <v>50474</v>
      </c>
    </row>
    <row r="74" customHeight="1" spans="1:7">
      <c r="A74" s="205" t="s">
        <v>459</v>
      </c>
      <c r="B74" s="206"/>
      <c r="C74" s="206" t="s">
        <v>459</v>
      </c>
      <c r="D74" s="206" t="s">
        <v>460</v>
      </c>
      <c r="E74" s="209">
        <v>50474</v>
      </c>
      <c r="F74" s="209"/>
      <c r="G74" s="209">
        <v>50474</v>
      </c>
    </row>
    <row r="75" customHeight="1" spans="1:7">
      <c r="A75" s="205" t="s">
        <v>461</v>
      </c>
      <c r="B75" s="206"/>
      <c r="C75" s="206" t="s">
        <v>461</v>
      </c>
      <c r="D75" s="206" t="s">
        <v>462</v>
      </c>
      <c r="E75" s="209">
        <v>995341.27</v>
      </c>
      <c r="F75" s="209">
        <v>995341.27</v>
      </c>
      <c r="G75" s="209"/>
    </row>
    <row r="76" customHeight="1" spans="1:7">
      <c r="A76" s="205" t="s">
        <v>463</v>
      </c>
      <c r="B76" s="206"/>
      <c r="C76" s="206" t="s">
        <v>463</v>
      </c>
      <c r="D76" s="206" t="s">
        <v>464</v>
      </c>
      <c r="E76" s="209">
        <v>427760.49</v>
      </c>
      <c r="F76" s="209">
        <v>427760.49</v>
      </c>
      <c r="G76" s="209"/>
    </row>
    <row r="77" customHeight="1" spans="1:7">
      <c r="A77" s="205" t="s">
        <v>465</v>
      </c>
      <c r="B77" s="206"/>
      <c r="C77" s="206" t="s">
        <v>465</v>
      </c>
      <c r="D77" s="206" t="s">
        <v>466</v>
      </c>
      <c r="E77" s="209">
        <v>496513.78</v>
      </c>
      <c r="F77" s="209">
        <v>496513.78</v>
      </c>
      <c r="G77" s="209"/>
    </row>
    <row r="78" customHeight="1" spans="1:7">
      <c r="A78" s="205" t="s">
        <v>467</v>
      </c>
      <c r="B78" s="206"/>
      <c r="C78" s="206" t="s">
        <v>467</v>
      </c>
      <c r="D78" s="206" t="s">
        <v>468</v>
      </c>
      <c r="E78" s="209">
        <v>71067</v>
      </c>
      <c r="F78" s="209">
        <v>71067</v>
      </c>
      <c r="G78" s="209"/>
    </row>
    <row r="79" customHeight="1" spans="1:7">
      <c r="A79" s="205" t="s">
        <v>469</v>
      </c>
      <c r="B79" s="206"/>
      <c r="C79" s="206" t="s">
        <v>469</v>
      </c>
      <c r="D79" s="206" t="s">
        <v>470</v>
      </c>
      <c r="E79" s="209">
        <v>308776</v>
      </c>
      <c r="F79" s="209"/>
      <c r="G79" s="209">
        <v>308776</v>
      </c>
    </row>
    <row r="80" customHeight="1" spans="1:7">
      <c r="A80" s="205" t="s">
        <v>471</v>
      </c>
      <c r="B80" s="206"/>
      <c r="C80" s="206" t="s">
        <v>471</v>
      </c>
      <c r="D80" s="206" t="s">
        <v>472</v>
      </c>
      <c r="E80" s="209">
        <v>308776</v>
      </c>
      <c r="F80" s="209"/>
      <c r="G80" s="209">
        <v>308776</v>
      </c>
    </row>
    <row r="81" customHeight="1" spans="1:7">
      <c r="A81" s="205" t="s">
        <v>473</v>
      </c>
      <c r="B81" s="206"/>
      <c r="C81" s="206" t="s">
        <v>473</v>
      </c>
      <c r="D81" s="206" t="s">
        <v>474</v>
      </c>
      <c r="E81" s="209">
        <v>31400</v>
      </c>
      <c r="F81" s="209"/>
      <c r="G81" s="209">
        <v>31400</v>
      </c>
    </row>
    <row r="82" customHeight="1" spans="1:7">
      <c r="A82" s="205" t="s">
        <v>475</v>
      </c>
      <c r="B82" s="206"/>
      <c r="C82" s="206" t="s">
        <v>475</v>
      </c>
      <c r="D82" s="206" t="s">
        <v>476</v>
      </c>
      <c r="E82" s="209">
        <v>31400</v>
      </c>
      <c r="F82" s="209"/>
      <c r="G82" s="209">
        <v>31400</v>
      </c>
    </row>
    <row r="83" customHeight="1" spans="1:7">
      <c r="A83" s="205" t="s">
        <v>477</v>
      </c>
      <c r="B83" s="206"/>
      <c r="C83" s="206" t="s">
        <v>477</v>
      </c>
      <c r="D83" s="206" t="s">
        <v>478</v>
      </c>
      <c r="E83" s="209">
        <v>1006361.58</v>
      </c>
      <c r="F83" s="209">
        <v>666361.58</v>
      </c>
      <c r="G83" s="209">
        <v>340000</v>
      </c>
    </row>
    <row r="84" customHeight="1" spans="1:7">
      <c r="A84" s="205" t="s">
        <v>479</v>
      </c>
      <c r="B84" s="206"/>
      <c r="C84" s="206" t="s">
        <v>479</v>
      </c>
      <c r="D84" s="206" t="s">
        <v>480</v>
      </c>
      <c r="E84" s="209">
        <v>666361.58</v>
      </c>
      <c r="F84" s="209">
        <v>666361.58</v>
      </c>
      <c r="G84" s="209"/>
    </row>
    <row r="85" customHeight="1" spans="1:7">
      <c r="A85" s="205" t="s">
        <v>481</v>
      </c>
      <c r="B85" s="206"/>
      <c r="C85" s="206" t="s">
        <v>481</v>
      </c>
      <c r="D85" s="206" t="s">
        <v>482</v>
      </c>
      <c r="E85" s="209">
        <v>666361.58</v>
      </c>
      <c r="F85" s="209">
        <v>666361.58</v>
      </c>
      <c r="G85" s="209"/>
    </row>
    <row r="86" customHeight="1" spans="1:7">
      <c r="A86" s="205" t="s">
        <v>483</v>
      </c>
      <c r="B86" s="206"/>
      <c r="C86" s="206" t="s">
        <v>483</v>
      </c>
      <c r="D86" s="206" t="s">
        <v>484</v>
      </c>
      <c r="E86" s="209">
        <v>340000</v>
      </c>
      <c r="F86" s="209"/>
      <c r="G86" s="209">
        <v>340000</v>
      </c>
    </row>
    <row r="87" customHeight="1" spans="1:7">
      <c r="A87" s="205" t="s">
        <v>485</v>
      </c>
      <c r="B87" s="206"/>
      <c r="C87" s="206" t="s">
        <v>485</v>
      </c>
      <c r="D87" s="206" t="s">
        <v>486</v>
      </c>
      <c r="E87" s="209">
        <v>340000</v>
      </c>
      <c r="F87" s="209"/>
      <c r="G87" s="209">
        <v>340000</v>
      </c>
    </row>
    <row r="88" customHeight="1" spans="1:7">
      <c r="A88" s="205" t="s">
        <v>487</v>
      </c>
      <c r="B88" s="206"/>
      <c r="C88" s="206" t="s">
        <v>487</v>
      </c>
      <c r="D88" s="206" t="s">
        <v>488</v>
      </c>
      <c r="E88" s="209">
        <v>4187673.1</v>
      </c>
      <c r="F88" s="209">
        <v>193033.13</v>
      </c>
      <c r="G88" s="209">
        <v>3994639.97</v>
      </c>
    </row>
    <row r="89" customHeight="1" spans="1:7">
      <c r="A89" s="205" t="s">
        <v>489</v>
      </c>
      <c r="B89" s="206"/>
      <c r="C89" s="206" t="s">
        <v>489</v>
      </c>
      <c r="D89" s="206" t="s">
        <v>490</v>
      </c>
      <c r="E89" s="209">
        <v>193033.13</v>
      </c>
      <c r="F89" s="209">
        <v>193033.13</v>
      </c>
      <c r="G89" s="209"/>
    </row>
    <row r="90" customHeight="1" spans="1:7">
      <c r="A90" s="205" t="s">
        <v>491</v>
      </c>
      <c r="B90" s="206"/>
      <c r="C90" s="206" t="s">
        <v>491</v>
      </c>
      <c r="D90" s="206" t="s">
        <v>492</v>
      </c>
      <c r="E90" s="209">
        <v>193033.13</v>
      </c>
      <c r="F90" s="209">
        <v>193033.13</v>
      </c>
      <c r="G90" s="209"/>
    </row>
    <row r="91" customHeight="1" spans="1:7">
      <c r="A91" s="205" t="s">
        <v>493</v>
      </c>
      <c r="B91" s="206"/>
      <c r="C91" s="206" t="s">
        <v>493</v>
      </c>
      <c r="D91" s="206" t="s">
        <v>494</v>
      </c>
      <c r="E91" s="209">
        <v>1364608.97</v>
      </c>
      <c r="F91" s="209"/>
      <c r="G91" s="209">
        <v>1364608.97</v>
      </c>
    </row>
    <row r="92" customHeight="1" spans="1:7">
      <c r="A92" s="205" t="s">
        <v>495</v>
      </c>
      <c r="B92" s="206"/>
      <c r="C92" s="206" t="s">
        <v>495</v>
      </c>
      <c r="D92" s="206" t="s">
        <v>496</v>
      </c>
      <c r="E92" s="209">
        <v>1364608.97</v>
      </c>
      <c r="F92" s="209"/>
      <c r="G92" s="209">
        <v>1364608.97</v>
      </c>
    </row>
    <row r="93" customHeight="1" spans="1:7">
      <c r="A93" s="205" t="s">
        <v>717</v>
      </c>
      <c r="B93" s="206"/>
      <c r="C93" s="206" t="s">
        <v>717</v>
      </c>
      <c r="D93" s="206" t="s">
        <v>689</v>
      </c>
      <c r="E93" s="209">
        <v>2550031</v>
      </c>
      <c r="F93" s="209"/>
      <c r="G93" s="209">
        <v>2550031</v>
      </c>
    </row>
    <row r="94" customHeight="1" spans="1:7">
      <c r="A94" s="205" t="s">
        <v>718</v>
      </c>
      <c r="B94" s="206"/>
      <c r="C94" s="206" t="s">
        <v>718</v>
      </c>
      <c r="D94" s="206" t="s">
        <v>690</v>
      </c>
      <c r="E94" s="209">
        <v>2512531</v>
      </c>
      <c r="F94" s="209"/>
      <c r="G94" s="209">
        <v>2512531</v>
      </c>
    </row>
    <row r="95" customHeight="1" spans="1:7">
      <c r="A95" s="205" t="s">
        <v>719</v>
      </c>
      <c r="B95" s="206"/>
      <c r="C95" s="206" t="s">
        <v>719</v>
      </c>
      <c r="D95" s="206" t="s">
        <v>691</v>
      </c>
      <c r="E95" s="209">
        <v>37500</v>
      </c>
      <c r="F95" s="209"/>
      <c r="G95" s="209">
        <v>37500</v>
      </c>
    </row>
    <row r="96" customHeight="1" spans="1:7">
      <c r="A96" s="205" t="s">
        <v>497</v>
      </c>
      <c r="B96" s="206"/>
      <c r="C96" s="206" t="s">
        <v>497</v>
      </c>
      <c r="D96" s="206" t="s">
        <v>498</v>
      </c>
      <c r="E96" s="209">
        <v>80000</v>
      </c>
      <c r="F96" s="209"/>
      <c r="G96" s="209">
        <v>80000</v>
      </c>
    </row>
    <row r="97" customHeight="1" spans="1:7">
      <c r="A97" s="205" t="s">
        <v>499</v>
      </c>
      <c r="B97" s="206"/>
      <c r="C97" s="206" t="s">
        <v>499</v>
      </c>
      <c r="D97" s="206" t="s">
        <v>500</v>
      </c>
      <c r="E97" s="209">
        <v>80000</v>
      </c>
      <c r="F97" s="209"/>
      <c r="G97" s="209">
        <v>80000</v>
      </c>
    </row>
    <row r="98" customHeight="1" spans="1:7">
      <c r="A98" s="205" t="s">
        <v>501</v>
      </c>
      <c r="B98" s="206"/>
      <c r="C98" s="206" t="s">
        <v>501</v>
      </c>
      <c r="D98" s="206" t="s">
        <v>502</v>
      </c>
      <c r="E98" s="209">
        <v>12140959.58</v>
      </c>
      <c r="F98" s="209">
        <v>3818904.64</v>
      </c>
      <c r="G98" s="209">
        <v>8322054.94</v>
      </c>
    </row>
    <row r="99" customHeight="1" spans="1:7">
      <c r="A99" s="205" t="s">
        <v>503</v>
      </c>
      <c r="B99" s="206"/>
      <c r="C99" s="206" t="s">
        <v>503</v>
      </c>
      <c r="D99" s="206" t="s">
        <v>504</v>
      </c>
      <c r="E99" s="209">
        <v>4977357.58</v>
      </c>
      <c r="F99" s="209">
        <v>3818904.64</v>
      </c>
      <c r="G99" s="209">
        <v>1158452.94</v>
      </c>
    </row>
    <row r="100" customHeight="1" spans="1:7">
      <c r="A100" s="205" t="s">
        <v>505</v>
      </c>
      <c r="B100" s="206"/>
      <c r="C100" s="206" t="s">
        <v>505</v>
      </c>
      <c r="D100" s="206" t="s">
        <v>446</v>
      </c>
      <c r="E100" s="209">
        <v>3818904.64</v>
      </c>
      <c r="F100" s="209">
        <v>3818904.64</v>
      </c>
      <c r="G100" s="209"/>
    </row>
    <row r="101" customHeight="1" spans="1:7">
      <c r="A101" s="205" t="s">
        <v>506</v>
      </c>
      <c r="B101" s="206"/>
      <c r="C101" s="206" t="s">
        <v>506</v>
      </c>
      <c r="D101" s="206" t="s">
        <v>507</v>
      </c>
      <c r="E101" s="209">
        <v>248452.94</v>
      </c>
      <c r="F101" s="209"/>
      <c r="G101" s="209">
        <v>248452.94</v>
      </c>
    </row>
    <row r="102" customHeight="1" spans="1:7">
      <c r="A102" s="205" t="s">
        <v>508</v>
      </c>
      <c r="B102" s="206"/>
      <c r="C102" s="206" t="s">
        <v>508</v>
      </c>
      <c r="D102" s="206" t="s">
        <v>509</v>
      </c>
      <c r="E102" s="209">
        <v>80000</v>
      </c>
      <c r="F102" s="209"/>
      <c r="G102" s="209">
        <v>80000</v>
      </c>
    </row>
    <row r="103" customHeight="1" spans="1:7">
      <c r="A103" s="205" t="s">
        <v>510</v>
      </c>
      <c r="B103" s="206"/>
      <c r="C103" s="206" t="s">
        <v>510</v>
      </c>
      <c r="D103" s="206" t="s">
        <v>511</v>
      </c>
      <c r="E103" s="209">
        <v>830000</v>
      </c>
      <c r="F103" s="209"/>
      <c r="G103" s="209">
        <v>830000</v>
      </c>
    </row>
    <row r="104" customHeight="1" spans="1:7">
      <c r="A104" s="205" t="s">
        <v>512</v>
      </c>
      <c r="B104" s="206"/>
      <c r="C104" s="206" t="s">
        <v>512</v>
      </c>
      <c r="D104" s="206" t="s">
        <v>513</v>
      </c>
      <c r="E104" s="209">
        <v>1548413</v>
      </c>
      <c r="F104" s="209"/>
      <c r="G104" s="209">
        <v>1548413</v>
      </c>
    </row>
    <row r="105" customHeight="1" spans="1:7">
      <c r="A105" s="205" t="s">
        <v>514</v>
      </c>
      <c r="B105" s="206"/>
      <c r="C105" s="206" t="s">
        <v>514</v>
      </c>
      <c r="D105" s="206" t="s">
        <v>515</v>
      </c>
      <c r="E105" s="209">
        <v>1349000</v>
      </c>
      <c r="F105" s="209"/>
      <c r="G105" s="209">
        <v>1349000</v>
      </c>
    </row>
    <row r="106" customHeight="1" spans="1:7">
      <c r="A106" s="205" t="s">
        <v>516</v>
      </c>
      <c r="B106" s="206"/>
      <c r="C106" s="206" t="s">
        <v>516</v>
      </c>
      <c r="D106" s="206" t="s">
        <v>517</v>
      </c>
      <c r="E106" s="209">
        <v>90150</v>
      </c>
      <c r="F106" s="209"/>
      <c r="G106" s="209">
        <v>90150</v>
      </c>
    </row>
    <row r="107" customHeight="1" spans="1:7">
      <c r="A107" s="205" t="s">
        <v>518</v>
      </c>
      <c r="B107" s="206"/>
      <c r="C107" s="206" t="s">
        <v>518</v>
      </c>
      <c r="D107" s="206" t="s">
        <v>519</v>
      </c>
      <c r="E107" s="209">
        <v>109263</v>
      </c>
      <c r="F107" s="209"/>
      <c r="G107" s="209">
        <v>109263</v>
      </c>
    </row>
    <row r="108" customHeight="1" spans="1:7">
      <c r="A108" s="205" t="s">
        <v>520</v>
      </c>
      <c r="B108" s="206"/>
      <c r="C108" s="206" t="s">
        <v>520</v>
      </c>
      <c r="D108" s="206" t="s">
        <v>521</v>
      </c>
      <c r="E108" s="209">
        <v>500000</v>
      </c>
      <c r="F108" s="209"/>
      <c r="G108" s="209">
        <v>500000</v>
      </c>
    </row>
    <row r="109" customHeight="1" spans="1:7">
      <c r="A109" s="205" t="s">
        <v>522</v>
      </c>
      <c r="B109" s="206"/>
      <c r="C109" s="206" t="s">
        <v>522</v>
      </c>
      <c r="D109" s="206" t="s">
        <v>523</v>
      </c>
      <c r="E109" s="209">
        <v>500000</v>
      </c>
      <c r="F109" s="209"/>
      <c r="G109" s="209">
        <v>500000</v>
      </c>
    </row>
    <row r="110" customHeight="1" spans="1:7">
      <c r="A110" s="205" t="s">
        <v>524</v>
      </c>
      <c r="B110" s="206"/>
      <c r="C110" s="206" t="s">
        <v>524</v>
      </c>
      <c r="D110" s="206" t="s">
        <v>525</v>
      </c>
      <c r="E110" s="209">
        <v>5115189</v>
      </c>
      <c r="F110" s="209"/>
      <c r="G110" s="209">
        <v>5115189</v>
      </c>
    </row>
    <row r="111" customHeight="1" spans="1:7">
      <c r="A111" s="205" t="s">
        <v>526</v>
      </c>
      <c r="B111" s="206"/>
      <c r="C111" s="206" t="s">
        <v>526</v>
      </c>
      <c r="D111" s="206" t="s">
        <v>527</v>
      </c>
      <c r="E111" s="209">
        <v>2577000</v>
      </c>
      <c r="F111" s="209"/>
      <c r="G111" s="209">
        <v>2577000</v>
      </c>
    </row>
    <row r="112" customHeight="1" spans="1:7">
      <c r="A112" s="205" t="s">
        <v>528</v>
      </c>
      <c r="B112" s="206"/>
      <c r="C112" s="206" t="s">
        <v>528</v>
      </c>
      <c r="D112" s="206" t="s">
        <v>529</v>
      </c>
      <c r="E112" s="209">
        <v>2538189</v>
      </c>
      <c r="F112" s="209"/>
      <c r="G112" s="209">
        <v>2538189</v>
      </c>
    </row>
    <row r="113" customHeight="1" spans="1:7">
      <c r="A113" s="205" t="s">
        <v>530</v>
      </c>
      <c r="B113" s="206"/>
      <c r="C113" s="206" t="s">
        <v>530</v>
      </c>
      <c r="D113" s="206" t="s">
        <v>531</v>
      </c>
      <c r="E113" s="209">
        <v>1510922.22</v>
      </c>
      <c r="F113" s="209"/>
      <c r="G113" s="209">
        <v>1510922.22</v>
      </c>
    </row>
    <row r="114" customHeight="1" spans="1:7">
      <c r="A114" s="205" t="s">
        <v>532</v>
      </c>
      <c r="B114" s="206"/>
      <c r="C114" s="206" t="s">
        <v>532</v>
      </c>
      <c r="D114" s="206" t="s">
        <v>533</v>
      </c>
      <c r="E114" s="209">
        <v>1510922.22</v>
      </c>
      <c r="F114" s="209"/>
      <c r="G114" s="209">
        <v>1510922.22</v>
      </c>
    </row>
    <row r="115" customHeight="1" spans="1:7">
      <c r="A115" s="205" t="s">
        <v>534</v>
      </c>
      <c r="B115" s="206"/>
      <c r="C115" s="206" t="s">
        <v>534</v>
      </c>
      <c r="D115" s="206" t="s">
        <v>535</v>
      </c>
      <c r="E115" s="209">
        <v>1510922.22</v>
      </c>
      <c r="F115" s="209"/>
      <c r="G115" s="209">
        <v>1510922.22</v>
      </c>
    </row>
    <row r="116" customHeight="1" spans="1:7">
      <c r="A116" s="205" t="s">
        <v>536</v>
      </c>
      <c r="B116" s="206"/>
      <c r="C116" s="206" t="s">
        <v>536</v>
      </c>
      <c r="D116" s="206" t="s">
        <v>537</v>
      </c>
      <c r="E116" s="209">
        <v>1934746.44</v>
      </c>
      <c r="F116" s="209">
        <v>1494246.44</v>
      </c>
      <c r="G116" s="209">
        <v>440500</v>
      </c>
    </row>
    <row r="117" customHeight="1" spans="1:7">
      <c r="A117" s="205" t="s">
        <v>538</v>
      </c>
      <c r="B117" s="206"/>
      <c r="C117" s="206" t="s">
        <v>538</v>
      </c>
      <c r="D117" s="206" t="s">
        <v>539</v>
      </c>
      <c r="E117" s="209">
        <v>315000</v>
      </c>
      <c r="F117" s="209"/>
      <c r="G117" s="209">
        <v>315000</v>
      </c>
    </row>
    <row r="118" customHeight="1" spans="1:7">
      <c r="A118" s="205" t="s">
        <v>540</v>
      </c>
      <c r="B118" s="206"/>
      <c r="C118" s="206" t="s">
        <v>540</v>
      </c>
      <c r="D118" s="206" t="s">
        <v>541</v>
      </c>
      <c r="E118" s="209">
        <v>315000</v>
      </c>
      <c r="F118" s="209"/>
      <c r="G118" s="209">
        <v>315000</v>
      </c>
    </row>
    <row r="119" customHeight="1" spans="1:7">
      <c r="A119" s="205" t="s">
        <v>542</v>
      </c>
      <c r="B119" s="206"/>
      <c r="C119" s="206" t="s">
        <v>542</v>
      </c>
      <c r="D119" s="206" t="s">
        <v>543</v>
      </c>
      <c r="E119" s="209">
        <v>1494246.44</v>
      </c>
      <c r="F119" s="209">
        <v>1494246.44</v>
      </c>
      <c r="G119" s="209"/>
    </row>
    <row r="120" customHeight="1" spans="1:7">
      <c r="A120" s="205" t="s">
        <v>544</v>
      </c>
      <c r="B120" s="206"/>
      <c r="C120" s="206" t="s">
        <v>544</v>
      </c>
      <c r="D120" s="206" t="s">
        <v>545</v>
      </c>
      <c r="E120" s="209">
        <v>1424996</v>
      </c>
      <c r="F120" s="209">
        <v>1424996</v>
      </c>
      <c r="G120" s="209"/>
    </row>
    <row r="121" customHeight="1" spans="1:7">
      <c r="A121" s="205" t="s">
        <v>546</v>
      </c>
      <c r="B121" s="206"/>
      <c r="C121" s="206" t="s">
        <v>546</v>
      </c>
      <c r="D121" s="206" t="s">
        <v>547</v>
      </c>
      <c r="E121" s="209">
        <v>69250.44</v>
      </c>
      <c r="F121" s="209">
        <v>69250.44</v>
      </c>
      <c r="G121" s="209"/>
    </row>
    <row r="122" customHeight="1" spans="1:7">
      <c r="A122" s="205" t="s">
        <v>548</v>
      </c>
      <c r="B122" s="206"/>
      <c r="C122" s="206" t="s">
        <v>548</v>
      </c>
      <c r="D122" s="206" t="s">
        <v>549</v>
      </c>
      <c r="E122" s="209">
        <v>125500</v>
      </c>
      <c r="F122" s="209"/>
      <c r="G122" s="209">
        <v>125500</v>
      </c>
    </row>
    <row r="123" customHeight="1" spans="1:7">
      <c r="A123" s="205" t="s">
        <v>550</v>
      </c>
      <c r="B123" s="206"/>
      <c r="C123" s="206" t="s">
        <v>550</v>
      </c>
      <c r="D123" s="206" t="s">
        <v>551</v>
      </c>
      <c r="E123" s="209">
        <v>125500</v>
      </c>
      <c r="F123" s="209"/>
      <c r="G123" s="209">
        <v>125500</v>
      </c>
    </row>
    <row r="124" customHeight="1" spans="1:7">
      <c r="A124" s="205" t="s">
        <v>552</v>
      </c>
      <c r="B124" s="206"/>
      <c r="C124" s="206" t="s">
        <v>552</v>
      </c>
      <c r="D124" s="206" t="s">
        <v>553</v>
      </c>
      <c r="E124" s="209">
        <v>1375496.24</v>
      </c>
      <c r="F124" s="209">
        <v>682088.58</v>
      </c>
      <c r="G124" s="209">
        <v>693407.66</v>
      </c>
    </row>
    <row r="125" customHeight="1" spans="1:7">
      <c r="A125" s="205" t="s">
        <v>554</v>
      </c>
      <c r="B125" s="206"/>
      <c r="C125" s="206" t="s">
        <v>554</v>
      </c>
      <c r="D125" s="206" t="s">
        <v>555</v>
      </c>
      <c r="E125" s="209">
        <v>682088.58</v>
      </c>
      <c r="F125" s="209">
        <v>682088.58</v>
      </c>
      <c r="G125" s="209"/>
    </row>
    <row r="126" customHeight="1" spans="1:7">
      <c r="A126" s="205" t="s">
        <v>556</v>
      </c>
      <c r="B126" s="206"/>
      <c r="C126" s="206" t="s">
        <v>556</v>
      </c>
      <c r="D126" s="206" t="s">
        <v>446</v>
      </c>
      <c r="E126" s="209">
        <v>682088.58</v>
      </c>
      <c r="F126" s="209">
        <v>682088.58</v>
      </c>
      <c r="G126" s="209"/>
    </row>
    <row r="127" customHeight="1" spans="1:7">
      <c r="A127" s="205" t="s">
        <v>557</v>
      </c>
      <c r="B127" s="206"/>
      <c r="C127" s="206" t="s">
        <v>557</v>
      </c>
      <c r="D127" s="206" t="s">
        <v>558</v>
      </c>
      <c r="E127" s="209">
        <v>372191.35</v>
      </c>
      <c r="F127" s="209"/>
      <c r="G127" s="209">
        <v>372191.35</v>
      </c>
    </row>
    <row r="128" customHeight="1" spans="1:7">
      <c r="A128" s="205" t="s">
        <v>559</v>
      </c>
      <c r="B128" s="206"/>
      <c r="C128" s="206" t="s">
        <v>559</v>
      </c>
      <c r="D128" s="206" t="s">
        <v>560</v>
      </c>
      <c r="E128" s="209">
        <v>372191.35</v>
      </c>
      <c r="F128" s="209"/>
      <c r="G128" s="209">
        <v>372191.35</v>
      </c>
    </row>
    <row r="129" customHeight="1" spans="1:7">
      <c r="A129" s="205" t="s">
        <v>561</v>
      </c>
      <c r="B129" s="206"/>
      <c r="C129" s="206" t="s">
        <v>561</v>
      </c>
      <c r="D129" s="206" t="s">
        <v>562</v>
      </c>
      <c r="E129" s="209">
        <v>321216.31</v>
      </c>
      <c r="F129" s="209"/>
      <c r="G129" s="209">
        <v>321216.31</v>
      </c>
    </row>
    <row r="130" customHeight="1" spans="1:7">
      <c r="A130" s="205" t="s">
        <v>563</v>
      </c>
      <c r="B130" s="206"/>
      <c r="C130" s="206" t="s">
        <v>563</v>
      </c>
      <c r="D130" s="206" t="s">
        <v>564</v>
      </c>
      <c r="E130" s="209">
        <v>151216.31</v>
      </c>
      <c r="F130" s="209"/>
      <c r="G130" s="209">
        <v>151216.31</v>
      </c>
    </row>
    <row r="131" customHeight="1" spans="1:7">
      <c r="A131" s="205" t="s">
        <v>565</v>
      </c>
      <c r="B131" s="206"/>
      <c r="C131" s="206" t="s">
        <v>565</v>
      </c>
      <c r="D131" s="206" t="s">
        <v>566</v>
      </c>
      <c r="E131" s="209">
        <v>170000</v>
      </c>
      <c r="F131" s="209"/>
      <c r="G131" s="209">
        <v>170000</v>
      </c>
    </row>
    <row r="132" customHeight="1" spans="1:7">
      <c r="A132" s="205" t="s">
        <v>720</v>
      </c>
      <c r="B132" s="206"/>
      <c r="C132" s="206" t="s">
        <v>720</v>
      </c>
      <c r="D132" s="206" t="s">
        <v>692</v>
      </c>
      <c r="E132" s="209">
        <v>2441047</v>
      </c>
      <c r="F132" s="209"/>
      <c r="G132" s="209">
        <v>2441047</v>
      </c>
    </row>
    <row r="133" customHeight="1" spans="1:7">
      <c r="A133" s="205" t="s">
        <v>721</v>
      </c>
      <c r="B133" s="206"/>
      <c r="C133" s="206" t="s">
        <v>721</v>
      </c>
      <c r="D133" s="206" t="s">
        <v>693</v>
      </c>
      <c r="E133" s="209">
        <v>2441047</v>
      </c>
      <c r="F133" s="209"/>
      <c r="G133" s="209">
        <v>2441047</v>
      </c>
    </row>
    <row r="134" customHeight="1" spans="1:7">
      <c r="A134" s="210" t="s">
        <v>722</v>
      </c>
      <c r="B134" s="211"/>
      <c r="C134" s="211" t="s">
        <v>722</v>
      </c>
      <c r="D134" s="211" t="s">
        <v>694</v>
      </c>
      <c r="E134" s="212">
        <v>2441047</v>
      </c>
      <c r="F134" s="212"/>
      <c r="G134" s="212">
        <v>2441047</v>
      </c>
    </row>
  </sheetData>
  <mergeCells count="134">
    <mergeCell ref="A2:E2"/>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9:A10"/>
    <mergeCell ref="B9:B10"/>
    <mergeCell ref="C9:C10"/>
    <mergeCell ref="D6:D8"/>
    <mergeCell ref="E5:E8"/>
    <mergeCell ref="F5:F8"/>
    <mergeCell ref="G5:G8"/>
    <mergeCell ref="A6:C8"/>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2018-2019对比表 </vt:lpstr>
      <vt:lpstr>1 财政拨款收支总表 (2021年预算执行)</vt:lpstr>
      <vt:lpstr>2 一般公共预算支出-无上年数 (2021年预算执行)</vt:lpstr>
      <vt:lpstr>3 一般公共预算财政基本支出 (2021年预算执行)</vt:lpstr>
      <vt:lpstr>4 一般公用预算“三公”经费支出表-无上年数 (2021年预算</vt:lpstr>
      <vt:lpstr>5 政府性基金预算支出表 (2021年预算执行)</vt:lpstr>
      <vt:lpstr>6 部门收支总表  (2021年预算执行)</vt:lpstr>
      <vt:lpstr>7 部门收入总表 (2021年预算执行)</vt:lpstr>
      <vt:lpstr>8 部门支出总表  (2021年预算执行)</vt:lpstr>
      <vt:lpstr>9 财政拨款收支总表 (2022年预算)</vt:lpstr>
      <vt:lpstr>10一般公共预算支出- (2022年预算)</vt:lpstr>
      <vt:lpstr>11 一般公共预算财政基本支出 (2022年预算)</vt:lpstr>
      <vt:lpstr>12 一般公用预算“三公”经费支出表- (2022年预算)</vt:lpstr>
      <vt:lpstr>13 政府性基金预算支出表 (2022年预算)</vt:lpstr>
      <vt:lpstr>14部门收支总表 (2022年预算)</vt:lpstr>
      <vt:lpstr>15 部门收入总表 (2022年预算)</vt:lpstr>
      <vt:lpstr>16 部门支出总表 (2022年预算)</vt:lpstr>
      <vt:lpstr>17 政府采购明细表 (2022年预算)</vt:lpstr>
      <vt:lpstr>18  部门整体绩效目标表 (2022年预算)</vt:lpstr>
      <vt:lpstr>19 重点专项绩效目标表 (2022年预算)</vt:lpstr>
      <vt:lpstr>20 一般性项目绩效目标表 (2022年预算)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2015-06-05T18:19:00Z</dcterms:created>
  <dcterms:modified xsi:type="dcterms:W3CDTF">2023-09-25T13:07:28Z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C284BFE8B7AC4B14B39D62A551551D56_13</vt:lpwstr>
  </property>
</Properties>
</file>