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3" sheetId="3" r:id="rId2"/>
  </sheets>
  <definedNames>
    <definedName name="_xlnm._FilterDatabase" localSheetId="0" hidden="1">Sheet1!$A$3:$O$40</definedName>
  </definedNames>
  <calcPr calcId="144525"/>
</workbook>
</file>

<file path=xl/sharedStrings.xml><?xml version="1.0" encoding="utf-8"?>
<sst xmlns="http://schemas.openxmlformats.org/spreadsheetml/2006/main" count="175" uniqueCount="115">
  <si>
    <t>姜家镇2022年第二批乡村建设规划许可证办理情况公示表</t>
  </si>
  <si>
    <t>序号</t>
  </si>
  <si>
    <t>户主姓名</t>
  </si>
  <si>
    <t>户籍
人数</t>
  </si>
  <si>
    <t>建设地址</t>
  </si>
  <si>
    <t>建设类别</t>
  </si>
  <si>
    <t>用地类别</t>
  </si>
  <si>
    <t>建设占地面积</t>
  </si>
  <si>
    <t>建筑层数</t>
  </si>
  <si>
    <t>建设面积</t>
  </si>
  <si>
    <t>规划许可证编号</t>
  </si>
  <si>
    <t>新建</t>
  </si>
  <si>
    <t>改建</t>
  </si>
  <si>
    <t>扩建</t>
  </si>
  <si>
    <t>耕地</t>
  </si>
  <si>
    <t>非耕地</t>
  </si>
  <si>
    <t>李坤刚</t>
  </si>
  <si>
    <t>白云山村白腊元组</t>
  </si>
  <si>
    <t>√</t>
  </si>
  <si>
    <t>姜家乡字第2022046号</t>
  </si>
  <si>
    <t>李坤灿</t>
  </si>
  <si>
    <t>姜家乡字第2022047号</t>
  </si>
  <si>
    <t>余家洪</t>
  </si>
  <si>
    <t>蔡家寺村四伙头组</t>
  </si>
  <si>
    <t>姜家乡字第2022048号</t>
  </si>
  <si>
    <t>余胜</t>
  </si>
  <si>
    <t>姜家乡字第2022049号</t>
  </si>
  <si>
    <t>李佳佳</t>
  </si>
  <si>
    <t>槐园村楼房组</t>
  </si>
  <si>
    <t>姜家乡字第2022050号</t>
  </si>
  <si>
    <t>赵高峰</t>
  </si>
  <si>
    <t>水源村黄桷树组</t>
  </si>
  <si>
    <t>姜家乡字第2022051号</t>
  </si>
  <si>
    <t>赵杰</t>
  </si>
  <si>
    <t>槐园村新房子组</t>
  </si>
  <si>
    <t>姜家乡字第2022052号</t>
  </si>
  <si>
    <t>魏欢</t>
  </si>
  <si>
    <t>槐园村白杨湾组</t>
  </si>
  <si>
    <t>姜家乡字第2022053号</t>
  </si>
  <si>
    <t>魏良侠</t>
  </si>
  <si>
    <t>姜家乡字第2022054号</t>
  </si>
  <si>
    <t>吴霞</t>
  </si>
  <si>
    <t>河面坝村天星店组</t>
  </si>
  <si>
    <t>姜家乡字第2022055号</t>
  </si>
  <si>
    <t>吴青青</t>
  </si>
  <si>
    <t>姜家乡字第2022056号</t>
  </si>
  <si>
    <t>封程膑</t>
  </si>
  <si>
    <t>河面坝村皂角树组</t>
  </si>
  <si>
    <t>姜家乡字第2022057号</t>
  </si>
  <si>
    <t>封承宽</t>
  </si>
  <si>
    <t>姜家乡字第2022058号</t>
  </si>
  <si>
    <t>王光华</t>
  </si>
  <si>
    <t>河面坝村河面坝组</t>
  </si>
  <si>
    <t>姜家乡字第2022059号</t>
  </si>
  <si>
    <t>肖兴六</t>
  </si>
  <si>
    <t>河面坝村烟灯组</t>
  </si>
  <si>
    <t>姜家乡字第2022060号</t>
  </si>
  <si>
    <t>肖锋</t>
  </si>
  <si>
    <t>姜家乡字第2022061号</t>
  </si>
  <si>
    <t>蹇永信</t>
  </si>
  <si>
    <t>姜家乡字第2022062号</t>
  </si>
  <si>
    <t>刘德富</t>
  </si>
  <si>
    <t>水源村河嘴组</t>
  </si>
  <si>
    <t>姜家乡字第2022063号</t>
  </si>
  <si>
    <t>陈明科</t>
  </si>
  <si>
    <t>姜家乡字第2022064号</t>
  </si>
  <si>
    <t>杨国民</t>
  </si>
  <si>
    <t>槐园村赵家湾组</t>
  </si>
  <si>
    <t>姜家乡字第2022065号</t>
  </si>
  <si>
    <t>黄元志</t>
  </si>
  <si>
    <t>姜家乡字第2022066号</t>
  </si>
  <si>
    <t>王良碧</t>
  </si>
  <si>
    <t>白云山村邓家湾组</t>
  </si>
  <si>
    <t>姜家乡字第2022067号</t>
  </si>
  <si>
    <t>杨先华</t>
  </si>
  <si>
    <t>姜家乡字第2022068号</t>
  </si>
  <si>
    <t>蹇宗明</t>
  </si>
  <si>
    <t>水源村白杨沟组</t>
  </si>
  <si>
    <t>姜家乡字第2022069号</t>
  </si>
  <si>
    <t>张籍月</t>
  </si>
  <si>
    <t>河面坝村苍沟组</t>
  </si>
  <si>
    <t>姜家乡字第2022070号</t>
  </si>
  <si>
    <t>徐高莲</t>
  </si>
  <si>
    <t>水源村团坝组</t>
  </si>
  <si>
    <t>姜家乡字第2022071号</t>
  </si>
  <si>
    <t>包万贤</t>
  </si>
  <si>
    <t>姜家乡字第2022072号</t>
  </si>
  <si>
    <t>李彪</t>
  </si>
  <si>
    <t>白云山村草棚湾组</t>
  </si>
  <si>
    <t>姜家乡字第2022073号</t>
  </si>
  <si>
    <t>骆开异</t>
  </si>
  <si>
    <t>水源村蓼叶湾社</t>
  </si>
  <si>
    <t>姜家乡字第2022074号</t>
  </si>
  <si>
    <t>魏忠华</t>
  </si>
  <si>
    <t>蔡家寺村河扁组</t>
  </si>
  <si>
    <t>姜家乡字第2022075号</t>
  </si>
  <si>
    <t>苏大喜</t>
  </si>
  <si>
    <t>槐园村大屋基组</t>
  </si>
  <si>
    <t>姜家乡字第2022076号</t>
  </si>
  <si>
    <t>苏光雨</t>
  </si>
  <si>
    <t>姜家乡字第2022077号</t>
  </si>
  <si>
    <t>魏忠伟</t>
  </si>
  <si>
    <t>蔡家寺村瓦厂弯组</t>
  </si>
  <si>
    <t>姜家乡字第2022078号</t>
  </si>
  <si>
    <t>朱吉贵</t>
  </si>
  <si>
    <t>蔡家寺村检火钳组</t>
  </si>
  <si>
    <t>姜家乡字第2022079号</t>
  </si>
  <si>
    <t>乔荣贵</t>
  </si>
  <si>
    <t>蔡家寺村戴家湾组</t>
  </si>
  <si>
    <t>姜家乡字第2022080号</t>
  </si>
  <si>
    <t>包琴</t>
  </si>
  <si>
    <t>姜家乡字第2022081号</t>
  </si>
  <si>
    <t>钱仕明</t>
  </si>
  <si>
    <t>平原村胡家湾组</t>
  </si>
  <si>
    <t>姜家乡字第2022082号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</si>
</sst>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黑体"/>
      <charset val="134"/>
    </font>
    <font>
      <b/>
      <sz val="20"/>
      <name val="黑体"/>
      <charset val="134"/>
    </font>
    <font>
      <sz val="12"/>
      <color indexed="8"/>
      <name val="Arial"/>
      <charset val="0"/>
    </font>
    <font>
      <sz val="12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6" fillId="2" borderId="7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zoomScale="115" zoomScaleNormal="115" workbookViewId="0">
      <pane ySplit="3" topLeftCell="A28" activePane="bottomLeft" state="frozen"/>
      <selection/>
      <selection pane="bottomLeft" activeCell="H35" sqref="H35"/>
    </sheetView>
  </sheetViews>
  <sheetFormatPr defaultColWidth="9" defaultRowHeight="14.25"/>
  <cols>
    <col min="1" max="1" width="5" style="7" customWidth="1"/>
    <col min="2" max="2" width="9" style="8"/>
    <col min="3" max="3" width="6" style="8" customWidth="1"/>
    <col min="4" max="4" width="16.625" style="8" customWidth="1"/>
    <col min="5" max="5" width="4.875" customWidth="1"/>
    <col min="6" max="6" width="6.125" customWidth="1"/>
    <col min="7" max="7" width="6.5" customWidth="1"/>
    <col min="8" max="8" width="6.25" customWidth="1"/>
    <col min="9" max="9" width="6.75" customWidth="1"/>
    <col min="10" max="10" width="5.875" customWidth="1"/>
    <col min="11" max="12" width="6.125" customWidth="1"/>
    <col min="13" max="14" width="6.25" style="8" customWidth="1"/>
    <col min="15" max="15" width="20.875" customWidth="1"/>
    <col min="16" max="16" width="15.3166666666667" customWidth="1"/>
  </cols>
  <sheetData>
    <row r="1" s="1" customFormat="1" ht="25.5" spans="1: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1" customFormat="1" customHeight="1" spans="1:15">
      <c r="A2" s="11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/>
      <c r="G2" s="16"/>
      <c r="H2" s="14" t="s">
        <v>6</v>
      </c>
      <c r="I2" s="16"/>
      <c r="J2" s="14" t="s">
        <v>7</v>
      </c>
      <c r="K2" s="15"/>
      <c r="L2" s="16"/>
      <c r="M2" s="13" t="s">
        <v>8</v>
      </c>
      <c r="N2" s="13" t="s">
        <v>9</v>
      </c>
      <c r="O2" s="13" t="s">
        <v>10</v>
      </c>
    </row>
    <row r="3" s="1" customFormat="1" spans="1:15">
      <c r="A3" s="17"/>
      <c r="B3" s="18"/>
      <c r="C3" s="19"/>
      <c r="D3" s="18"/>
      <c r="E3" s="20" t="s">
        <v>11</v>
      </c>
      <c r="F3" s="20" t="s">
        <v>12</v>
      </c>
      <c r="G3" s="20" t="s">
        <v>13</v>
      </c>
      <c r="H3" s="20" t="s">
        <v>14</v>
      </c>
      <c r="I3" s="20" t="s">
        <v>15</v>
      </c>
      <c r="J3" s="20" t="s">
        <v>11</v>
      </c>
      <c r="K3" s="20" t="s">
        <v>12</v>
      </c>
      <c r="L3" s="20" t="s">
        <v>13</v>
      </c>
      <c r="M3" s="19"/>
      <c r="N3" s="19"/>
      <c r="O3" s="19"/>
    </row>
    <row r="4" s="2" customFormat="1" ht="15" spans="1:18">
      <c r="A4" s="21">
        <f t="shared" ref="A4:A20" si="0">ROW()-3</f>
        <v>1</v>
      </c>
      <c r="B4" s="22" t="s">
        <v>16</v>
      </c>
      <c r="C4" s="22">
        <v>3</v>
      </c>
      <c r="D4" s="22" t="s">
        <v>17</v>
      </c>
      <c r="E4" s="23"/>
      <c r="F4" s="23" t="s">
        <v>18</v>
      </c>
      <c r="G4" s="23"/>
      <c r="H4" s="23"/>
      <c r="I4" s="23"/>
      <c r="J4" s="21"/>
      <c r="K4" s="21">
        <v>75</v>
      </c>
      <c r="L4" s="21"/>
      <c r="M4" s="22">
        <v>2</v>
      </c>
      <c r="N4" s="22">
        <v>150</v>
      </c>
      <c r="O4" s="24" t="s">
        <v>19</v>
      </c>
      <c r="P4" s="5"/>
      <c r="Q4" s="5"/>
      <c r="R4" s="5"/>
    </row>
    <row r="5" s="3" customFormat="1" ht="15" spans="1:18">
      <c r="A5" s="21">
        <f t="shared" si="0"/>
        <v>2</v>
      </c>
      <c r="B5" s="24" t="s">
        <v>20</v>
      </c>
      <c r="C5" s="24">
        <v>2</v>
      </c>
      <c r="D5" s="22" t="s">
        <v>17</v>
      </c>
      <c r="E5" s="23"/>
      <c r="F5" s="23" t="s">
        <v>18</v>
      </c>
      <c r="G5" s="23"/>
      <c r="H5" s="23"/>
      <c r="I5" s="23"/>
      <c r="J5" s="25"/>
      <c r="K5" s="25">
        <v>75</v>
      </c>
      <c r="L5" s="25"/>
      <c r="M5" s="24">
        <v>2</v>
      </c>
      <c r="N5" s="24">
        <v>150</v>
      </c>
      <c r="O5" s="24" t="s">
        <v>21</v>
      </c>
      <c r="P5" s="5"/>
      <c r="Q5" s="5"/>
      <c r="R5" s="5"/>
    </row>
    <row r="6" s="3" customFormat="1" ht="15" spans="1:18">
      <c r="A6" s="21">
        <f t="shared" si="0"/>
        <v>3</v>
      </c>
      <c r="B6" s="24" t="s">
        <v>22</v>
      </c>
      <c r="C6" s="24">
        <v>1</v>
      </c>
      <c r="D6" s="24" t="s">
        <v>23</v>
      </c>
      <c r="E6" s="23"/>
      <c r="F6" s="23" t="s">
        <v>18</v>
      </c>
      <c r="G6" s="23" t="s">
        <v>18</v>
      </c>
      <c r="H6" s="23"/>
      <c r="I6" s="23"/>
      <c r="J6" s="25"/>
      <c r="K6" s="25">
        <v>60</v>
      </c>
      <c r="L6" s="25">
        <v>15</v>
      </c>
      <c r="M6" s="22">
        <v>2</v>
      </c>
      <c r="N6" s="22">
        <v>150</v>
      </c>
      <c r="O6" s="24" t="s">
        <v>24</v>
      </c>
      <c r="P6" s="5"/>
      <c r="Q6" s="5"/>
      <c r="R6" s="5"/>
    </row>
    <row r="7" s="3" customFormat="1" ht="15" spans="1:18">
      <c r="A7" s="21">
        <f t="shared" si="0"/>
        <v>4</v>
      </c>
      <c r="B7" s="24" t="s">
        <v>25</v>
      </c>
      <c r="C7" s="24">
        <v>1</v>
      </c>
      <c r="D7" s="24" t="s">
        <v>23</v>
      </c>
      <c r="E7" s="23"/>
      <c r="F7" s="23" t="s">
        <v>18</v>
      </c>
      <c r="G7" s="23"/>
      <c r="H7" s="23"/>
      <c r="I7" s="23"/>
      <c r="J7" s="25"/>
      <c r="K7" s="25">
        <v>75</v>
      </c>
      <c r="L7" s="25"/>
      <c r="M7" s="22">
        <v>2</v>
      </c>
      <c r="N7" s="22">
        <v>150</v>
      </c>
      <c r="O7" s="24" t="s">
        <v>26</v>
      </c>
      <c r="P7" s="5"/>
      <c r="Q7" s="5"/>
      <c r="R7" s="5"/>
    </row>
    <row r="8" s="3" customFormat="1" ht="15" spans="1:18">
      <c r="A8" s="21">
        <f t="shared" si="0"/>
        <v>5</v>
      </c>
      <c r="B8" s="22" t="s">
        <v>27</v>
      </c>
      <c r="C8" s="22">
        <v>1</v>
      </c>
      <c r="D8" s="22" t="s">
        <v>28</v>
      </c>
      <c r="E8" s="23" t="s">
        <v>18</v>
      </c>
      <c r="F8" s="21"/>
      <c r="G8" s="23"/>
      <c r="H8" s="23"/>
      <c r="I8" s="23"/>
      <c r="J8" s="21">
        <v>75</v>
      </c>
      <c r="K8" s="21"/>
      <c r="L8" s="21"/>
      <c r="M8" s="24">
        <v>2</v>
      </c>
      <c r="N8" s="24">
        <v>150</v>
      </c>
      <c r="O8" s="24" t="s">
        <v>29</v>
      </c>
      <c r="P8" s="5"/>
      <c r="Q8" s="5"/>
      <c r="R8" s="5"/>
    </row>
    <row r="9" s="2" customFormat="1" ht="15" spans="1:18">
      <c r="A9" s="21">
        <f t="shared" si="0"/>
        <v>6</v>
      </c>
      <c r="B9" s="24" t="s">
        <v>30</v>
      </c>
      <c r="C9" s="22">
        <v>2</v>
      </c>
      <c r="D9" s="22" t="s">
        <v>31</v>
      </c>
      <c r="E9" s="23"/>
      <c r="F9" s="23" t="s">
        <v>18</v>
      </c>
      <c r="G9" s="23" t="s">
        <v>18</v>
      </c>
      <c r="H9" s="23"/>
      <c r="I9" s="23"/>
      <c r="J9" s="21"/>
      <c r="K9" s="21">
        <v>65.1</v>
      </c>
      <c r="L9" s="21">
        <v>9.9</v>
      </c>
      <c r="M9" s="22">
        <v>2</v>
      </c>
      <c r="N9" s="22">
        <v>150</v>
      </c>
      <c r="O9" s="24" t="s">
        <v>32</v>
      </c>
      <c r="P9" s="5"/>
      <c r="Q9" s="5"/>
      <c r="R9" s="5"/>
    </row>
    <row r="10" s="3" customFormat="1" ht="15" spans="1:18">
      <c r="A10" s="21">
        <f t="shared" si="0"/>
        <v>7</v>
      </c>
      <c r="B10" s="24" t="s">
        <v>33</v>
      </c>
      <c r="C10" s="24">
        <v>2</v>
      </c>
      <c r="D10" s="24" t="s">
        <v>34</v>
      </c>
      <c r="E10" s="23" t="s">
        <v>18</v>
      </c>
      <c r="F10" s="23"/>
      <c r="G10" s="25"/>
      <c r="H10" s="23"/>
      <c r="I10" s="23"/>
      <c r="J10" s="25">
        <v>75</v>
      </c>
      <c r="K10" s="25"/>
      <c r="L10" s="25"/>
      <c r="M10" s="24">
        <v>2</v>
      </c>
      <c r="N10" s="24">
        <v>150</v>
      </c>
      <c r="O10" s="24" t="s">
        <v>35</v>
      </c>
      <c r="P10" s="5"/>
      <c r="Q10" s="5"/>
      <c r="R10" s="5"/>
    </row>
    <row r="11" s="3" customFormat="1" ht="15" spans="1:18">
      <c r="A11" s="21">
        <f t="shared" si="0"/>
        <v>8</v>
      </c>
      <c r="B11" s="24" t="s">
        <v>36</v>
      </c>
      <c r="C11" s="24">
        <v>3</v>
      </c>
      <c r="D11" s="24" t="s">
        <v>37</v>
      </c>
      <c r="E11" s="23" t="s">
        <v>18</v>
      </c>
      <c r="F11" s="23"/>
      <c r="G11" s="25"/>
      <c r="H11" s="23"/>
      <c r="I11" s="23"/>
      <c r="J11" s="21">
        <v>75</v>
      </c>
      <c r="K11" s="21"/>
      <c r="L11" s="21"/>
      <c r="M11" s="22">
        <v>3</v>
      </c>
      <c r="N11" s="22">
        <v>225</v>
      </c>
      <c r="O11" s="24" t="s">
        <v>38</v>
      </c>
      <c r="P11" s="5"/>
      <c r="Q11" s="5"/>
      <c r="R11" s="5"/>
    </row>
    <row r="12" s="3" customFormat="1" ht="19" customHeight="1" spans="1:18">
      <c r="A12" s="21">
        <f t="shared" si="0"/>
        <v>9</v>
      </c>
      <c r="B12" s="24" t="s">
        <v>39</v>
      </c>
      <c r="C12" s="24">
        <v>2</v>
      </c>
      <c r="D12" s="24" t="s">
        <v>37</v>
      </c>
      <c r="E12" s="23" t="s">
        <v>18</v>
      </c>
      <c r="F12" s="23"/>
      <c r="G12" s="25"/>
      <c r="H12" s="23"/>
      <c r="I12" s="23"/>
      <c r="J12" s="25">
        <v>75</v>
      </c>
      <c r="K12" s="25"/>
      <c r="L12" s="25"/>
      <c r="M12" s="24">
        <v>3</v>
      </c>
      <c r="N12" s="24">
        <v>225</v>
      </c>
      <c r="O12" s="24" t="s">
        <v>40</v>
      </c>
      <c r="P12" s="5"/>
      <c r="Q12" s="5"/>
      <c r="R12" s="5"/>
    </row>
    <row r="13" s="3" customFormat="1" ht="15" spans="1:18">
      <c r="A13" s="21">
        <f t="shared" si="0"/>
        <v>10</v>
      </c>
      <c r="B13" s="24" t="s">
        <v>41</v>
      </c>
      <c r="C13" s="24">
        <v>1</v>
      </c>
      <c r="D13" s="24" t="s">
        <v>42</v>
      </c>
      <c r="E13" s="23" t="s">
        <v>18</v>
      </c>
      <c r="F13" s="23"/>
      <c r="G13" s="25"/>
      <c r="H13" s="23"/>
      <c r="I13" s="25"/>
      <c r="J13" s="25">
        <v>75</v>
      </c>
      <c r="K13" s="25"/>
      <c r="L13" s="25"/>
      <c r="M13" s="24">
        <v>2</v>
      </c>
      <c r="N13" s="24">
        <v>150</v>
      </c>
      <c r="O13" s="24" t="s">
        <v>43</v>
      </c>
      <c r="P13" s="5"/>
      <c r="Q13" s="5"/>
      <c r="R13" s="5"/>
    </row>
    <row r="14" s="3" customFormat="1" ht="15" spans="1:18">
      <c r="A14" s="21">
        <f t="shared" si="0"/>
        <v>11</v>
      </c>
      <c r="B14" s="24" t="s">
        <v>44</v>
      </c>
      <c r="C14" s="24">
        <v>1</v>
      </c>
      <c r="D14" s="24" t="s">
        <v>42</v>
      </c>
      <c r="E14" s="23" t="s">
        <v>18</v>
      </c>
      <c r="F14" s="25"/>
      <c r="G14" s="25"/>
      <c r="H14" s="23"/>
      <c r="I14" s="25"/>
      <c r="J14" s="25">
        <v>75</v>
      </c>
      <c r="K14" s="25"/>
      <c r="L14" s="25"/>
      <c r="M14" s="24">
        <v>2</v>
      </c>
      <c r="N14" s="24">
        <v>150</v>
      </c>
      <c r="O14" s="24" t="s">
        <v>45</v>
      </c>
      <c r="P14" s="5"/>
      <c r="Q14" s="5"/>
      <c r="R14" s="5"/>
    </row>
    <row r="15" s="4" customFormat="1" ht="15" spans="1:18">
      <c r="A15" s="21">
        <f t="shared" si="0"/>
        <v>12</v>
      </c>
      <c r="B15" s="22" t="s">
        <v>46</v>
      </c>
      <c r="C15" s="22">
        <v>2</v>
      </c>
      <c r="D15" s="22" t="s">
        <v>47</v>
      </c>
      <c r="E15" s="23" t="s">
        <v>18</v>
      </c>
      <c r="F15" s="23"/>
      <c r="G15" s="25"/>
      <c r="H15" s="23"/>
      <c r="I15" s="23"/>
      <c r="J15" s="25">
        <v>75</v>
      </c>
      <c r="K15" s="25"/>
      <c r="L15" s="25"/>
      <c r="M15" s="24">
        <v>2</v>
      </c>
      <c r="N15" s="24">
        <v>150</v>
      </c>
      <c r="O15" s="24" t="s">
        <v>48</v>
      </c>
      <c r="P15" s="5"/>
      <c r="Q15" s="5"/>
      <c r="R15" s="5"/>
    </row>
    <row r="16" s="3" customFormat="1" ht="15" spans="1:18">
      <c r="A16" s="21">
        <f t="shared" si="0"/>
        <v>13</v>
      </c>
      <c r="B16" s="24" t="s">
        <v>49</v>
      </c>
      <c r="C16" s="24">
        <v>3</v>
      </c>
      <c r="D16" s="22" t="s">
        <v>47</v>
      </c>
      <c r="E16" s="23"/>
      <c r="F16" s="23" t="s">
        <v>18</v>
      </c>
      <c r="G16" s="21"/>
      <c r="H16" s="23"/>
      <c r="I16" s="23"/>
      <c r="J16" s="25"/>
      <c r="K16" s="25">
        <v>75</v>
      </c>
      <c r="L16" s="25"/>
      <c r="M16" s="24">
        <v>2</v>
      </c>
      <c r="N16" s="24">
        <v>150</v>
      </c>
      <c r="O16" s="24" t="s">
        <v>50</v>
      </c>
      <c r="P16" s="5"/>
      <c r="Q16" s="5"/>
      <c r="R16" s="5"/>
    </row>
    <row r="17" s="3" customFormat="1" ht="15" spans="1:18">
      <c r="A17" s="21">
        <f t="shared" si="0"/>
        <v>14</v>
      </c>
      <c r="B17" s="24" t="s">
        <v>51</v>
      </c>
      <c r="C17" s="24">
        <v>3</v>
      </c>
      <c r="D17" s="24" t="s">
        <v>52</v>
      </c>
      <c r="E17" s="26"/>
      <c r="F17" s="23" t="s">
        <v>18</v>
      </c>
      <c r="G17" s="23"/>
      <c r="H17" s="23"/>
      <c r="I17" s="23"/>
      <c r="J17" s="25"/>
      <c r="K17" s="25">
        <v>75</v>
      </c>
      <c r="L17" s="25"/>
      <c r="M17" s="24">
        <v>2</v>
      </c>
      <c r="N17" s="24">
        <v>150</v>
      </c>
      <c r="O17" s="24" t="s">
        <v>53</v>
      </c>
      <c r="P17" s="5"/>
      <c r="Q17" s="5"/>
      <c r="R17" s="5"/>
    </row>
    <row r="18" s="3" customFormat="1" ht="15" spans="1:18">
      <c r="A18" s="21">
        <f t="shared" si="0"/>
        <v>15</v>
      </c>
      <c r="B18" s="24" t="s">
        <v>54</v>
      </c>
      <c r="C18" s="24">
        <v>2</v>
      </c>
      <c r="D18" s="24" t="s">
        <v>55</v>
      </c>
      <c r="E18" s="25"/>
      <c r="F18" s="23" t="s">
        <v>18</v>
      </c>
      <c r="G18" s="23" t="s">
        <v>18</v>
      </c>
      <c r="H18" s="23"/>
      <c r="I18" s="23"/>
      <c r="J18" s="21"/>
      <c r="K18" s="21">
        <v>38.95</v>
      </c>
      <c r="L18" s="21">
        <v>36.05</v>
      </c>
      <c r="M18" s="22">
        <v>2</v>
      </c>
      <c r="N18" s="22">
        <v>150</v>
      </c>
      <c r="O18" s="24" t="s">
        <v>56</v>
      </c>
      <c r="P18" s="5"/>
      <c r="Q18" s="5"/>
      <c r="R18" s="5"/>
    </row>
    <row r="19" s="4" customFormat="1" ht="15" spans="1:18">
      <c r="A19" s="21">
        <f t="shared" si="0"/>
        <v>16</v>
      </c>
      <c r="B19" s="22" t="s">
        <v>57</v>
      </c>
      <c r="C19" s="22">
        <v>1</v>
      </c>
      <c r="D19" s="24" t="s">
        <v>55</v>
      </c>
      <c r="E19" s="23"/>
      <c r="F19" s="23" t="s">
        <v>18</v>
      </c>
      <c r="G19" s="23" t="s">
        <v>18</v>
      </c>
      <c r="H19" s="23"/>
      <c r="I19" s="23"/>
      <c r="J19" s="21"/>
      <c r="K19" s="21">
        <v>55.05</v>
      </c>
      <c r="L19" s="21">
        <v>19.95</v>
      </c>
      <c r="M19" s="22">
        <v>2</v>
      </c>
      <c r="N19" s="22">
        <v>150</v>
      </c>
      <c r="O19" s="24" t="s">
        <v>58</v>
      </c>
      <c r="P19" s="5"/>
      <c r="Q19" s="5"/>
      <c r="R19" s="5"/>
    </row>
    <row r="20" s="3" customFormat="1" ht="15" spans="1:18">
      <c r="A20" s="21">
        <f t="shared" si="0"/>
        <v>17</v>
      </c>
      <c r="B20" s="24" t="s">
        <v>59</v>
      </c>
      <c r="C20" s="24">
        <v>1</v>
      </c>
      <c r="D20" s="22" t="s">
        <v>31</v>
      </c>
      <c r="E20" s="23" t="s">
        <v>18</v>
      </c>
      <c r="F20" s="23"/>
      <c r="G20" s="23"/>
      <c r="H20" s="23"/>
      <c r="I20" s="23"/>
      <c r="J20" s="25">
        <v>75</v>
      </c>
      <c r="K20" s="25"/>
      <c r="L20" s="25"/>
      <c r="M20" s="24">
        <v>1</v>
      </c>
      <c r="N20" s="24">
        <v>75</v>
      </c>
      <c r="O20" s="24" t="s">
        <v>60</v>
      </c>
      <c r="P20" s="5"/>
      <c r="Q20" s="5"/>
      <c r="R20" s="5"/>
    </row>
    <row r="21" s="3" customFormat="1" ht="15" spans="1:18">
      <c r="A21" s="21">
        <f t="shared" ref="A21:A31" si="1">ROW()-3</f>
        <v>18</v>
      </c>
      <c r="B21" s="24" t="s">
        <v>61</v>
      </c>
      <c r="C21" s="24">
        <v>1</v>
      </c>
      <c r="D21" s="24" t="s">
        <v>62</v>
      </c>
      <c r="E21" s="23" t="s">
        <v>18</v>
      </c>
      <c r="F21" s="23"/>
      <c r="G21" s="23"/>
      <c r="H21" s="23"/>
      <c r="I21" s="23"/>
      <c r="J21" s="25">
        <v>75</v>
      </c>
      <c r="K21" s="25"/>
      <c r="L21" s="25"/>
      <c r="M21" s="24">
        <v>1</v>
      </c>
      <c r="N21" s="24">
        <v>75</v>
      </c>
      <c r="O21" s="24" t="s">
        <v>63</v>
      </c>
      <c r="P21" s="5"/>
      <c r="Q21" s="5"/>
      <c r="R21" s="5"/>
    </row>
    <row r="22" s="3" customFormat="1" ht="15" spans="1:18">
      <c r="A22" s="21">
        <f t="shared" si="1"/>
        <v>19</v>
      </c>
      <c r="B22" s="24" t="s">
        <v>64</v>
      </c>
      <c r="C22" s="24">
        <v>4</v>
      </c>
      <c r="D22" s="24" t="s">
        <v>23</v>
      </c>
      <c r="E22" s="23"/>
      <c r="F22" s="23" t="s">
        <v>18</v>
      </c>
      <c r="G22" s="23"/>
      <c r="H22" s="23"/>
      <c r="I22" s="23"/>
      <c r="J22" s="25">
        <v>80</v>
      </c>
      <c r="K22" s="25"/>
      <c r="L22" s="25"/>
      <c r="M22" s="22">
        <v>2</v>
      </c>
      <c r="N22" s="22">
        <v>160</v>
      </c>
      <c r="O22" s="24" t="s">
        <v>65</v>
      </c>
      <c r="P22" s="5"/>
      <c r="Q22" s="5"/>
      <c r="R22" s="5"/>
    </row>
    <row r="23" s="3" customFormat="1" ht="15" spans="1:18">
      <c r="A23" s="21">
        <f t="shared" si="1"/>
        <v>20</v>
      </c>
      <c r="B23" s="24" t="s">
        <v>66</v>
      </c>
      <c r="C23" s="24">
        <v>1</v>
      </c>
      <c r="D23" s="24" t="s">
        <v>67</v>
      </c>
      <c r="E23" s="23" t="s">
        <v>18</v>
      </c>
      <c r="F23" s="23"/>
      <c r="G23" s="23"/>
      <c r="H23" s="25"/>
      <c r="I23" s="23"/>
      <c r="J23" s="25">
        <v>75</v>
      </c>
      <c r="K23" s="25"/>
      <c r="L23" s="25"/>
      <c r="M23" s="24">
        <v>2</v>
      </c>
      <c r="N23" s="24">
        <v>150</v>
      </c>
      <c r="O23" s="24" t="s">
        <v>68</v>
      </c>
      <c r="P23" s="5"/>
      <c r="Q23" s="5"/>
      <c r="R23" s="5"/>
    </row>
    <row r="24" s="3" customFormat="1" ht="15" spans="1:18">
      <c r="A24" s="21">
        <f t="shared" si="1"/>
        <v>21</v>
      </c>
      <c r="B24" s="24" t="s">
        <v>69</v>
      </c>
      <c r="C24" s="24">
        <v>1</v>
      </c>
      <c r="D24" s="24" t="s">
        <v>34</v>
      </c>
      <c r="E24" s="23" t="s">
        <v>18</v>
      </c>
      <c r="F24" s="23"/>
      <c r="G24" s="23"/>
      <c r="H24" s="23"/>
      <c r="I24" s="23"/>
      <c r="J24" s="25">
        <v>75</v>
      </c>
      <c r="K24" s="25"/>
      <c r="L24" s="25"/>
      <c r="M24" s="24">
        <v>2</v>
      </c>
      <c r="N24" s="24">
        <v>150</v>
      </c>
      <c r="O24" s="24" t="s">
        <v>70</v>
      </c>
      <c r="P24" s="5"/>
      <c r="Q24" s="5"/>
      <c r="R24" s="5"/>
    </row>
    <row r="25" s="4" customFormat="1" ht="15" spans="1:18">
      <c r="A25" s="21">
        <f t="shared" si="1"/>
        <v>22</v>
      </c>
      <c r="B25" s="22" t="s">
        <v>71</v>
      </c>
      <c r="C25" s="22">
        <v>3</v>
      </c>
      <c r="D25" s="22" t="s">
        <v>72</v>
      </c>
      <c r="E25" s="23" t="s">
        <v>18</v>
      </c>
      <c r="F25" s="23"/>
      <c r="G25" s="23"/>
      <c r="H25" s="23"/>
      <c r="I25" s="23"/>
      <c r="J25" s="4">
        <v>75</v>
      </c>
      <c r="K25" s="25"/>
      <c r="L25" s="25"/>
      <c r="M25" s="24">
        <v>3</v>
      </c>
      <c r="N25" s="24">
        <v>225</v>
      </c>
      <c r="O25" s="24" t="s">
        <v>73</v>
      </c>
      <c r="P25" s="5"/>
      <c r="Q25" s="5"/>
      <c r="R25" s="5"/>
    </row>
    <row r="26" s="3" customFormat="1" ht="15" spans="1:18">
      <c r="A26" s="21">
        <f t="shared" si="1"/>
        <v>23</v>
      </c>
      <c r="B26" s="24" t="s">
        <v>74</v>
      </c>
      <c r="C26" s="24">
        <v>3</v>
      </c>
      <c r="D26" s="24" t="s">
        <v>47</v>
      </c>
      <c r="E26" s="23"/>
      <c r="F26" s="23" t="s">
        <v>18</v>
      </c>
      <c r="G26" s="23" t="s">
        <v>18</v>
      </c>
      <c r="H26" s="23"/>
      <c r="I26" s="26"/>
      <c r="J26" s="25"/>
      <c r="K26" s="25">
        <v>49.09</v>
      </c>
      <c r="L26" s="25">
        <v>25.91</v>
      </c>
      <c r="M26" s="24">
        <v>2</v>
      </c>
      <c r="N26" s="24">
        <v>150</v>
      </c>
      <c r="O26" s="24" t="s">
        <v>75</v>
      </c>
      <c r="P26" s="5"/>
      <c r="Q26" s="5"/>
      <c r="R26" s="5"/>
    </row>
    <row r="27" s="4" customFormat="1" ht="15" spans="1:18">
      <c r="A27" s="21">
        <f t="shared" si="1"/>
        <v>24</v>
      </c>
      <c r="B27" s="22" t="s">
        <v>76</v>
      </c>
      <c r="C27" s="22">
        <v>3</v>
      </c>
      <c r="D27" s="24" t="s">
        <v>77</v>
      </c>
      <c r="E27" s="23"/>
      <c r="F27" s="23" t="s">
        <v>18</v>
      </c>
      <c r="G27" s="23"/>
      <c r="H27" s="23"/>
      <c r="I27" s="23"/>
      <c r="J27" s="25"/>
      <c r="K27" s="25">
        <v>80</v>
      </c>
      <c r="L27" s="25"/>
      <c r="M27" s="24">
        <v>2</v>
      </c>
      <c r="N27" s="24">
        <v>160</v>
      </c>
      <c r="O27" s="24" t="s">
        <v>78</v>
      </c>
      <c r="P27" s="5"/>
      <c r="Q27" s="5"/>
      <c r="R27" s="5"/>
    </row>
    <row r="28" s="3" customFormat="1" ht="15" spans="1:18">
      <c r="A28" s="21">
        <f t="shared" si="1"/>
        <v>25</v>
      </c>
      <c r="B28" s="24" t="s">
        <v>79</v>
      </c>
      <c r="C28" s="24">
        <v>1</v>
      </c>
      <c r="D28" s="24" t="s">
        <v>80</v>
      </c>
      <c r="E28" s="23" t="s">
        <v>18</v>
      </c>
      <c r="F28" s="23"/>
      <c r="G28" s="26"/>
      <c r="H28" s="23"/>
      <c r="I28" s="23"/>
      <c r="J28" s="25">
        <v>75</v>
      </c>
      <c r="K28" s="25"/>
      <c r="L28" s="25"/>
      <c r="M28" s="24">
        <v>2</v>
      </c>
      <c r="N28" s="24">
        <v>150</v>
      </c>
      <c r="O28" s="24" t="s">
        <v>81</v>
      </c>
      <c r="P28" s="5"/>
      <c r="Q28" s="5"/>
      <c r="R28" s="5"/>
    </row>
    <row r="29" s="3" customFormat="1" ht="14" customHeight="1" spans="1:18">
      <c r="A29" s="21">
        <f t="shared" si="1"/>
        <v>26</v>
      </c>
      <c r="B29" s="24" t="s">
        <v>82</v>
      </c>
      <c r="C29" s="24">
        <v>1</v>
      </c>
      <c r="D29" s="24" t="s">
        <v>83</v>
      </c>
      <c r="E29" s="23"/>
      <c r="F29" s="23" t="s">
        <v>18</v>
      </c>
      <c r="G29" s="26"/>
      <c r="H29" s="25"/>
      <c r="I29" s="23"/>
      <c r="J29" s="25"/>
      <c r="K29" s="25">
        <v>75</v>
      </c>
      <c r="L29" s="25"/>
      <c r="M29" s="24">
        <v>3</v>
      </c>
      <c r="N29" s="24">
        <v>225</v>
      </c>
      <c r="O29" s="24" t="s">
        <v>84</v>
      </c>
      <c r="P29" s="5"/>
      <c r="Q29" s="5"/>
      <c r="R29" s="5"/>
    </row>
    <row r="30" s="5" customFormat="1" ht="15" spans="1:15">
      <c r="A30" s="27">
        <f t="shared" si="1"/>
        <v>27</v>
      </c>
      <c r="B30" s="28" t="s">
        <v>85</v>
      </c>
      <c r="C30" s="28">
        <v>2</v>
      </c>
      <c r="D30" s="28" t="s">
        <v>62</v>
      </c>
      <c r="E30" s="23" t="s">
        <v>18</v>
      </c>
      <c r="F30" s="26"/>
      <c r="G30" s="26"/>
      <c r="H30" s="26"/>
      <c r="I30" s="26"/>
      <c r="J30" s="27">
        <v>75</v>
      </c>
      <c r="K30" s="25"/>
      <c r="L30" s="25"/>
      <c r="M30" s="24">
        <v>3</v>
      </c>
      <c r="N30" s="24">
        <v>225</v>
      </c>
      <c r="O30" s="24" t="s">
        <v>86</v>
      </c>
    </row>
    <row r="31" s="6" customFormat="1" ht="15" spans="1:15">
      <c r="A31" s="29">
        <f t="shared" si="1"/>
        <v>28</v>
      </c>
      <c r="B31" s="30" t="s">
        <v>87</v>
      </c>
      <c r="C31" s="30">
        <v>1</v>
      </c>
      <c r="D31" s="30" t="s">
        <v>88</v>
      </c>
      <c r="E31" s="23" t="s">
        <v>18</v>
      </c>
      <c r="F31" s="31"/>
      <c r="G31" s="31"/>
      <c r="H31" s="31"/>
      <c r="I31" s="31"/>
      <c r="J31" s="25">
        <v>75</v>
      </c>
      <c r="K31" s="25"/>
      <c r="L31" s="25"/>
      <c r="M31" s="24">
        <v>2</v>
      </c>
      <c r="N31" s="24">
        <v>150</v>
      </c>
      <c r="O31" s="24" t="s">
        <v>89</v>
      </c>
    </row>
    <row r="32" s="6" customFormat="1" ht="15" spans="1:15">
      <c r="A32" s="29">
        <v>74</v>
      </c>
      <c r="B32" s="30" t="s">
        <v>90</v>
      </c>
      <c r="C32" s="30">
        <v>4</v>
      </c>
      <c r="D32" s="30" t="s">
        <v>91</v>
      </c>
      <c r="E32" s="23"/>
      <c r="F32" s="23" t="s">
        <v>18</v>
      </c>
      <c r="G32" s="23" t="s">
        <v>18</v>
      </c>
      <c r="H32" s="31"/>
      <c r="I32" s="31"/>
      <c r="J32" s="25"/>
      <c r="K32" s="25">
        <v>58.2</v>
      </c>
      <c r="L32" s="25">
        <v>41.8</v>
      </c>
      <c r="M32" s="24">
        <v>2</v>
      </c>
      <c r="N32" s="24">
        <v>200</v>
      </c>
      <c r="O32" s="24" t="s">
        <v>92</v>
      </c>
    </row>
    <row r="33" s="5" customFormat="1" ht="15" spans="1:15">
      <c r="A33" s="27">
        <v>75</v>
      </c>
      <c r="B33" s="28" t="s">
        <v>93</v>
      </c>
      <c r="C33" s="28">
        <v>4</v>
      </c>
      <c r="D33" s="28" t="s">
        <v>94</v>
      </c>
      <c r="E33" s="23"/>
      <c r="F33" s="23" t="s">
        <v>18</v>
      </c>
      <c r="G33" s="23" t="s">
        <v>18</v>
      </c>
      <c r="H33" s="26"/>
      <c r="I33" s="26"/>
      <c r="J33" s="25"/>
      <c r="K33" s="27">
        <v>84</v>
      </c>
      <c r="L33" s="27">
        <v>16</v>
      </c>
      <c r="M33" s="28">
        <v>2</v>
      </c>
      <c r="N33" s="28">
        <v>200</v>
      </c>
      <c r="O33" s="24" t="s">
        <v>95</v>
      </c>
    </row>
    <row r="34" s="5" customFormat="1" ht="15" spans="1:15">
      <c r="A34" s="27">
        <f t="shared" ref="A34:A43" si="2">ROW()-3</f>
        <v>31</v>
      </c>
      <c r="B34" s="28" t="s">
        <v>96</v>
      </c>
      <c r="C34" s="28">
        <v>1</v>
      </c>
      <c r="D34" s="28" t="s">
        <v>97</v>
      </c>
      <c r="E34" s="23" t="s">
        <v>18</v>
      </c>
      <c r="F34" s="26"/>
      <c r="G34" s="26"/>
      <c r="H34" s="26"/>
      <c r="I34" s="26"/>
      <c r="J34" s="25">
        <v>75</v>
      </c>
      <c r="K34" s="27"/>
      <c r="L34" s="27"/>
      <c r="M34" s="28">
        <v>2</v>
      </c>
      <c r="N34" s="28">
        <v>150</v>
      </c>
      <c r="O34" s="24" t="s">
        <v>98</v>
      </c>
    </row>
    <row r="35" s="3" customFormat="1" ht="15" spans="1:18">
      <c r="A35" s="21">
        <f t="shared" si="2"/>
        <v>32</v>
      </c>
      <c r="B35" s="24" t="s">
        <v>99</v>
      </c>
      <c r="C35" s="24">
        <v>1</v>
      </c>
      <c r="D35" s="24" t="s">
        <v>97</v>
      </c>
      <c r="E35" s="23" t="s">
        <v>18</v>
      </c>
      <c r="F35" s="23"/>
      <c r="G35" s="23"/>
      <c r="H35" s="23"/>
      <c r="I35" s="23"/>
      <c r="J35" s="25">
        <v>75</v>
      </c>
      <c r="K35" s="25"/>
      <c r="L35" s="25"/>
      <c r="M35" s="24">
        <v>2</v>
      </c>
      <c r="N35" s="24">
        <v>150</v>
      </c>
      <c r="O35" s="24" t="s">
        <v>100</v>
      </c>
      <c r="P35" s="5"/>
      <c r="Q35" s="5"/>
      <c r="R35" s="5"/>
    </row>
    <row r="36" s="3" customFormat="1" ht="15" spans="1:18">
      <c r="A36" s="21">
        <f t="shared" si="2"/>
        <v>33</v>
      </c>
      <c r="B36" s="24" t="s">
        <v>101</v>
      </c>
      <c r="C36" s="24">
        <v>4</v>
      </c>
      <c r="D36" s="24" t="s">
        <v>102</v>
      </c>
      <c r="E36" s="23" t="s">
        <v>18</v>
      </c>
      <c r="F36" s="23"/>
      <c r="G36" s="23"/>
      <c r="H36" s="23"/>
      <c r="I36" s="23"/>
      <c r="J36" s="25">
        <v>100</v>
      </c>
      <c r="K36" s="25"/>
      <c r="L36" s="25"/>
      <c r="M36" s="24">
        <v>2</v>
      </c>
      <c r="N36" s="24">
        <v>200</v>
      </c>
      <c r="O36" s="24" t="s">
        <v>103</v>
      </c>
      <c r="P36" s="5"/>
      <c r="Q36" s="5"/>
      <c r="R36" s="5"/>
    </row>
    <row r="37" s="3" customFormat="1" ht="15" spans="1:18">
      <c r="A37" s="21">
        <f t="shared" si="2"/>
        <v>34</v>
      </c>
      <c r="B37" s="24" t="s">
        <v>104</v>
      </c>
      <c r="C37" s="24">
        <v>4</v>
      </c>
      <c r="D37" s="24" t="s">
        <v>105</v>
      </c>
      <c r="E37" s="23"/>
      <c r="F37" s="23" t="s">
        <v>18</v>
      </c>
      <c r="G37" s="23" t="s">
        <v>18</v>
      </c>
      <c r="H37" s="23"/>
      <c r="I37" s="26"/>
      <c r="J37" s="25"/>
      <c r="K37" s="25">
        <v>96</v>
      </c>
      <c r="L37" s="25">
        <v>4</v>
      </c>
      <c r="M37" s="24">
        <v>2</v>
      </c>
      <c r="N37" s="24">
        <v>200</v>
      </c>
      <c r="O37" s="24" t="s">
        <v>106</v>
      </c>
      <c r="P37" s="5"/>
      <c r="Q37" s="5"/>
      <c r="R37" s="5"/>
    </row>
    <row r="38" s="7" customFormat="1" ht="15" spans="1:18">
      <c r="A38" s="21">
        <f t="shared" si="2"/>
        <v>35</v>
      </c>
      <c r="B38" s="32" t="s">
        <v>107</v>
      </c>
      <c r="C38" s="32">
        <v>4</v>
      </c>
      <c r="D38" s="24" t="s">
        <v>108</v>
      </c>
      <c r="E38" s="23"/>
      <c r="F38" s="23" t="s">
        <v>18</v>
      </c>
      <c r="G38" s="23"/>
      <c r="H38" s="23"/>
      <c r="I38" s="23"/>
      <c r="J38" s="38"/>
      <c r="K38" s="38">
        <v>125</v>
      </c>
      <c r="L38" s="38"/>
      <c r="M38" s="33">
        <v>2</v>
      </c>
      <c r="N38" s="33">
        <v>250</v>
      </c>
      <c r="O38" s="24" t="s">
        <v>109</v>
      </c>
      <c r="P38" s="39"/>
      <c r="Q38" s="40"/>
      <c r="R38" s="40"/>
    </row>
    <row r="39" ht="15" spans="1:18">
      <c r="A39" s="21">
        <f t="shared" si="2"/>
        <v>36</v>
      </c>
      <c r="B39" s="33" t="s">
        <v>110</v>
      </c>
      <c r="C39" s="33">
        <v>4</v>
      </c>
      <c r="D39" s="24" t="s">
        <v>17</v>
      </c>
      <c r="E39" s="23"/>
      <c r="F39" s="23" t="s">
        <v>18</v>
      </c>
      <c r="G39" s="23"/>
      <c r="H39" s="23"/>
      <c r="I39" s="23"/>
      <c r="J39" s="38"/>
      <c r="K39" s="38">
        <v>100</v>
      </c>
      <c r="L39" s="38"/>
      <c r="M39" s="33">
        <v>2</v>
      </c>
      <c r="N39" s="33">
        <v>200</v>
      </c>
      <c r="O39" s="24" t="s">
        <v>111</v>
      </c>
      <c r="P39" s="40"/>
      <c r="Q39" s="40"/>
      <c r="R39" s="40"/>
    </row>
    <row r="40" ht="15" spans="1:18">
      <c r="A40" s="21">
        <f t="shared" si="2"/>
        <v>37</v>
      </c>
      <c r="B40" s="22" t="s">
        <v>112</v>
      </c>
      <c r="C40" s="22">
        <v>1</v>
      </c>
      <c r="D40" s="24" t="s">
        <v>113</v>
      </c>
      <c r="E40" s="23" t="s">
        <v>18</v>
      </c>
      <c r="F40" s="23"/>
      <c r="G40" s="34"/>
      <c r="H40" s="23"/>
      <c r="I40" s="23"/>
      <c r="J40" s="38">
        <v>75</v>
      </c>
      <c r="K40" s="38"/>
      <c r="L40" s="38"/>
      <c r="M40" s="33">
        <v>2</v>
      </c>
      <c r="N40" s="33">
        <v>150</v>
      </c>
      <c r="O40" s="24" t="s">
        <v>114</v>
      </c>
      <c r="P40" s="40"/>
      <c r="Q40" s="40"/>
      <c r="R40" s="40"/>
    </row>
    <row r="41" spans="1:15">
      <c r="A41" s="35"/>
      <c r="B41" s="36"/>
      <c r="C41" s="36"/>
      <c r="D41" s="36"/>
      <c r="E41" s="37"/>
      <c r="F41" s="37"/>
      <c r="G41" s="37"/>
      <c r="H41" s="37"/>
      <c r="I41" s="37"/>
      <c r="J41" s="37"/>
      <c r="K41" s="37"/>
      <c r="L41" s="37"/>
      <c r="M41" s="36"/>
      <c r="N41" s="36"/>
      <c r="O41" s="37"/>
    </row>
  </sheetData>
  <autoFilter ref="A3:O40">
    <sortState ref="A3:O40">
      <sortCondition ref="A3"/>
    </sortState>
    <extLst/>
  </autoFilter>
  <mergeCells count="11">
    <mergeCell ref="A1:O1"/>
    <mergeCell ref="E2:G2"/>
    <mergeCell ref="H2:I2"/>
    <mergeCell ref="J2:L2"/>
    <mergeCell ref="A2:A3"/>
    <mergeCell ref="B2:B3"/>
    <mergeCell ref="C2:C3"/>
    <mergeCell ref="D2:D3"/>
    <mergeCell ref="M2:M3"/>
    <mergeCell ref="N2:N3"/>
    <mergeCell ref="O2:O3"/>
  </mergeCells>
  <pageMargins left="0.75" right="0.75" top="1" bottom="1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78" sqref="O78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风儿如我</cp:lastModifiedBy>
  <cp:revision>1</cp:revision>
  <dcterms:created xsi:type="dcterms:W3CDTF">2018-02-02T05:25:00Z</dcterms:created>
  <dcterms:modified xsi:type="dcterms:W3CDTF">2022-09-29T07:24:28Z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D998EF3534A8419AB53D8F35F8553935</vt:lpwstr>
  </property>
</Properties>
</file>