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010" tabRatio="853"/>
  </bookViews>
  <sheets>
    <sheet name="项目及资金明细表1" sheetId="1" r:id="rId1"/>
  </sheets>
  <externalReferences>
    <externalReference r:id="rId2"/>
  </externalReferences>
  <definedNames>
    <definedName name="nd">[1]新分类编码!$A$54:$A$63</definedName>
    <definedName name="_xlnm.Print_Area" localSheetId="0">项目及资金明细表1!$A$1:$E$18</definedName>
    <definedName name="_xlnm.Print_Titles" localSheetId="0">项目及资金明细表1!$2:$4</definedName>
    <definedName name="qxbm">[1]新分类编码!$A$15:$A$49</definedName>
  </definedNames>
  <calcPr calcId="1445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<sst xmlns="http://schemas.openxmlformats.org/spreadsheetml/2006/main" count="48" uniqueCount="41">
  <si>
    <t>附件</t>
  </si>
  <si>
    <t>巴南区2022年第三批市财政衔接推进乡村振兴补助资金预算表</t>
  </si>
  <si>
    <t>单位：万元</t>
  </si>
  <si>
    <t>序号</t>
  </si>
  <si>
    <t>项目名称</t>
  </si>
  <si>
    <t>项目管理单位</t>
  </si>
  <si>
    <t>建设内容</t>
  </si>
  <si>
    <t>财政补助资金</t>
  </si>
  <si>
    <t>合计</t>
  </si>
  <si>
    <t>东温泉镇黄金林村十里花果长廊水肥药一体化扩网建设项目</t>
  </si>
  <si>
    <t>东温泉镇人民政府</t>
  </si>
  <si>
    <t>对黄金林村十里花果长廊水肥药一体化系统扩网，覆盖仓湾至陈四合头社400亩果园。采购安装田间管网（含DN23.5、PN4.0MPa高压管15000m及配件）及终端设备（含高压施肥枪、施药枪、除草机、气动剪）等。</t>
  </si>
  <si>
    <t>东温泉镇鱼池村2022年扶持集体经济（清和米加工项目）</t>
  </si>
  <si>
    <t>建立清和米加工生产线1条，共计投资28万元（加工设备预计18万，老厂房改造10万）</t>
  </si>
  <si>
    <t>丰盛镇王家村幼龄果园管护</t>
  </si>
  <si>
    <t>丰盛镇人民政府</t>
  </si>
  <si>
    <t>丰盛镇王家村2020年幼龄果园管护项目，实施幼龄果园管护272亩：1.全年施追肥3次以上;2.病虫防治结合根外追肥打药5次左右;3.结合施肥、除草、抗旱、抹芽放梢、拉枝整形、冬季修剪清园等</t>
  </si>
  <si>
    <t>接龙镇特色农产品销售体验中心店</t>
  </si>
  <si>
    <t>接龙镇人民政府</t>
  </si>
  <si>
    <t>新建接龙镇特色农产品销售体验中心店一个；其中包括电商服务站点设施设备；办公设施设备；及其他配套设施等。</t>
  </si>
  <si>
    <t>接龙镇2022年爱媛38号管护项目</t>
  </si>
  <si>
    <t>接龙镇自力村2019年幼龄果园管护项目，对自力村98亩爱媛幼林进行管护，主要包括嫁接、施肥、病虫害防治。</t>
  </si>
  <si>
    <t>接龙镇荷花村2022李子果园幼龄管护项目</t>
  </si>
  <si>
    <t>接龙镇荷花村2019年幼龄果园管护项目，对荷花村李子幼龄果园470亩进行修枝整形、除草、施肥、病虫害防控等。</t>
  </si>
  <si>
    <t>接龙镇中山村2022年柑橘幼林果园管护项目</t>
  </si>
  <si>
    <t>接龙镇中山村2019年幼龄果园管护项目，对中山村柑橘幼苗400亩进行除草、施肥、病虫害防控等。</t>
  </si>
  <si>
    <t>接龙镇新湾村2022年幼龄果园管护项目</t>
  </si>
  <si>
    <t>接龙镇新湾村2019年幼龄果园管护项目，对新湾村柑橘幼苗280亩进行除草、施肥、病虫害防控等。</t>
  </si>
  <si>
    <t>姜家镇蔡家寺村用电增容项目</t>
  </si>
  <si>
    <t>姜家镇人民政府</t>
  </si>
  <si>
    <t>气调库500kva箱1台及附属设备/加工厂500kva箱1台及附属设备</t>
  </si>
  <si>
    <t>惠民街道胜天村社会化服务体系建设项目</t>
  </si>
  <si>
    <t>惠民街道办事处</t>
  </si>
  <si>
    <t>组建社会化服务队伍，包括农机购置、人员培训、农机库等</t>
  </si>
  <si>
    <t>惠民街道沙井村提灌站建设项目</t>
  </si>
  <si>
    <t>1.提灌站建设：新建30平米提灌站机房。
2.提灌设备：水泵2台；控制柜1套。
3.灌溉设施：加压管道（DN159×4.5内外防腐钢管）410米；蓄水池300立方米；灌溉水管460米。</t>
  </si>
  <si>
    <t>惠民街道胜天村数字赋能乡村振兴示范村创建项目</t>
  </si>
  <si>
    <t>建设数字乡村服务、产品可视化监管和数字化种植系统。</t>
  </si>
  <si>
    <t>巴南区2022年农村环境卫生治理项目</t>
  </si>
  <si>
    <t>区城管局</t>
  </si>
  <si>
    <t>全区198个行政村社配置594名保洁人员补助、商业意外伤害险，以及设备运行费如设备更新和维护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</si>
</sst>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0_ "/>
    <numFmt numFmtId="179" formatCode="#,##0.00_ "/>
    <numFmt numFmtId="180" formatCode="#,##0.000_ "/>
  </numFmts>
  <fonts count="18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name val="方正黑体_GBK"/>
      <charset val="134"/>
    </font>
    <font>
      <sz val="12"/>
      <name val="方正黑体_GBK"/>
      <charset val="134"/>
    </font>
    <font>
      <b/>
      <sz val="11"/>
      <name val="宋体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color indexed="8"/>
      <name val="楷体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 applyNumberFormat="0" applyBorder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NumberFormat="0" applyBorder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18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right" vertical="center" wrapText="1"/>
    </xf>
    <xf numFmtId="0" fontId="9" fillId="0" borderId="1" xfId="1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center" wrapText="1"/>
    </xf>
    <xf numFmtId="180" fontId="10" fillId="0" borderId="1" xfId="15" applyNumberFormat="1" applyFont="1" applyFill="1" applyBorder="1" applyAlignment="1">
      <alignment vertical="center" wrapText="1"/>
    </xf>
    <xf numFmtId="179" fontId="10" fillId="0" borderId="1" xfId="15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8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</cellXfs>
  <cellStyles count="35">
    <cellStyle name="gcd" xfId="13"/>
    <cellStyle name="百分比 2" xfId="4"/>
    <cellStyle name="常规" xfId="0" builtinId="0"/>
    <cellStyle name="常规 10" xfId="10"/>
    <cellStyle name="常规 10 10 2 3" xfId="2"/>
    <cellStyle name="常规 10 2" xfId="11"/>
    <cellStyle name="常规 10 3" xfId="1"/>
    <cellStyle name="常规 10 4 2 2 3 2 3" xfId="14"/>
    <cellStyle name="常规 10 4 2 2 3 2 4" xfId="12"/>
    <cellStyle name="常规 10_库周交通 明细 - 副本" xfId="16"/>
    <cellStyle name="常规 11" xfId="17"/>
    <cellStyle name="常规 12" xfId="6"/>
    <cellStyle name="常规 190" xfId="3"/>
    <cellStyle name="常规 2" xfId="18"/>
    <cellStyle name="常规 2 2" xfId="8"/>
    <cellStyle name="常规 2 2 2" xfId="7"/>
    <cellStyle name="常规 2 3" xfId="9"/>
    <cellStyle name="常规 2 4" xfId="19"/>
    <cellStyle name="常规 2_90%8e续工作项目实施建议方案表（样表）" xfId="20"/>
    <cellStyle name="常规 3" xfId="21"/>
    <cellStyle name="常规 3 2" xfId="22"/>
    <cellStyle name="常规 4" xfId="23"/>
    <cellStyle name="常规 4 2" xfId="24"/>
    <cellStyle name="常规 4 3" xfId="25"/>
    <cellStyle name="常规 4_90%8e续工作项目实施建议方案表（样表）" xfId="26"/>
    <cellStyle name="常规 5" xfId="27"/>
    <cellStyle name="常规 6" xfId="5"/>
    <cellStyle name="常规 6 2" xfId="28"/>
    <cellStyle name="常规 7" xfId="29"/>
    <cellStyle name="常规 8" xfId="30"/>
    <cellStyle name="常规 9" xfId="31"/>
    <cellStyle name="常规 9 2" xfId="32"/>
    <cellStyle name="常规 9 2 2" xfId="33"/>
    <cellStyle name="常规_Sheet1" xfId="15"/>
    <cellStyle name="千位分隔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61014\2016&#24180;&#30003;&#25253;\2016&#24180;&#23545;&#25509;\&#20998;&#22788;&#23460;\&#21306;&#21439;&#26680;&#23545;2013&#24180;&#26410;&#25320;&#36164;&#37329;&#19978;&#25253;&#34920;\&#21306;&#21439;&#22238;&#20256;2015&#24180;&#32493;&#24314;&#39033;&#30446;\&#21306;&#21439;&#26680;&#23545;2013&#24180;&#26410;&#25320;&#36164;&#37329;&#19978;&#25253;&#34920;\&#20851;&#20110;&#28165;&#29702;2011-2014&#24180;&#24230;&#39033;&#30446;&#30340;&#20989;\2015&#24180;&#32493;&#24314;&#39033;&#30446;&#36164;&#37329;&#30003;&#25253;&#22522;&#30784;&#34920;20150524(&#21306;&#21439;&#37325;&#26032;&#19978;&#25253;&#35843;&#2597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分类编码"/>
      <sheetName val="旧分类编码"/>
      <sheetName val="数据源表2013年按文件当年拨付资金"/>
      <sheetName val="2011年至2014年下达"/>
      <sheetName val="2015年后要申报项目2015年申报情况"/>
      <sheetName val="2015年后要申报项目2015年申报情况（分区县）"/>
      <sheetName val="数据源表2013年按文件当年拨付资金 (2)"/>
      <sheetName val="续建项目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showZeros="0" tabSelected="1" workbookViewId="0">
      <selection activeCell="B7" sqref="B7"/>
    </sheetView>
  </sheetViews>
  <sheetFormatPr defaultColWidth="9" defaultRowHeight="13.5"/>
  <cols>
    <col min="1" max="1" width="5" style="7" customWidth="1"/>
    <col min="2" max="2" width="24.75" style="7" customWidth="1"/>
    <col min="3" max="3" width="10.375" style="8" customWidth="1"/>
    <col min="4" max="4" width="72.25" style="7" customWidth="1"/>
    <col min="5" max="5" width="14.875" style="7" customWidth="1"/>
    <col min="6" max="16384" width="9" style="7"/>
  </cols>
  <sheetData>
    <row r="1" spans="1:5" ht="22.5" customHeight="1">
      <c r="A1" s="33" t="s">
        <v>0</v>
      </c>
      <c r="B1" s="33"/>
    </row>
    <row r="2" spans="1:5" s="1" customFormat="1" ht="21.95" customHeight="1">
      <c r="A2" s="30" t="s">
        <v>1</v>
      </c>
      <c r="B2" s="30"/>
      <c r="C2" s="30"/>
      <c r="D2" s="30"/>
      <c r="E2" s="30"/>
    </row>
    <row r="3" spans="1:5" s="2" customFormat="1" ht="15" customHeight="1">
      <c r="A3" s="9"/>
      <c r="B3" s="9"/>
      <c r="C3" s="9"/>
      <c r="D3" s="9"/>
      <c r="E3" s="10" t="s">
        <v>2</v>
      </c>
    </row>
    <row r="4" spans="1:5" s="3" customFormat="1" ht="33.950000000000003" customHeight="1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</row>
    <row r="5" spans="1:5" s="4" customFormat="1" ht="21.95" customHeight="1">
      <c r="A5" s="31" t="s">
        <v>8</v>
      </c>
      <c r="B5" s="32"/>
      <c r="C5" s="32"/>
      <c r="D5" s="32"/>
      <c r="E5" s="14">
        <f>SUM(E6:E18)</f>
        <v>650</v>
      </c>
    </row>
    <row r="6" spans="1:5" s="5" customFormat="1" ht="40.5">
      <c r="A6" s="15">
        <v>1</v>
      </c>
      <c r="B6" s="16" t="s">
        <v>9</v>
      </c>
      <c r="C6" s="17" t="s">
        <v>10</v>
      </c>
      <c r="D6" s="18" t="s">
        <v>11</v>
      </c>
      <c r="E6" s="19">
        <v>22</v>
      </c>
    </row>
    <row r="7" spans="1:5" s="5" customFormat="1" ht="40.5">
      <c r="A7" s="15">
        <v>2</v>
      </c>
      <c r="B7" s="16" t="s">
        <v>12</v>
      </c>
      <c r="C7" s="17" t="s">
        <v>10</v>
      </c>
      <c r="D7" s="18" t="s">
        <v>13</v>
      </c>
      <c r="E7" s="20">
        <v>28</v>
      </c>
    </row>
    <row r="8" spans="1:5" s="6" customFormat="1" ht="40.5">
      <c r="A8" s="15">
        <v>3</v>
      </c>
      <c r="B8" s="21" t="s">
        <v>14</v>
      </c>
      <c r="C8" s="22" t="s">
        <v>15</v>
      </c>
      <c r="D8" s="23" t="s">
        <v>16</v>
      </c>
      <c r="E8" s="20">
        <v>8.32</v>
      </c>
    </row>
    <row r="9" spans="1:5" ht="27">
      <c r="A9" s="15">
        <v>4</v>
      </c>
      <c r="B9" s="24" t="s">
        <v>17</v>
      </c>
      <c r="C9" s="25" t="s">
        <v>18</v>
      </c>
      <c r="D9" s="26" t="s">
        <v>19</v>
      </c>
      <c r="E9" s="20">
        <v>27.988</v>
      </c>
    </row>
    <row r="10" spans="1:5" ht="27">
      <c r="A10" s="15">
        <v>5</v>
      </c>
      <c r="B10" s="24" t="s">
        <v>20</v>
      </c>
      <c r="C10" s="25" t="s">
        <v>18</v>
      </c>
      <c r="D10" s="26" t="s">
        <v>21</v>
      </c>
      <c r="E10" s="20">
        <v>5.88</v>
      </c>
    </row>
    <row r="11" spans="1:5" ht="27">
      <c r="A11" s="15">
        <v>6</v>
      </c>
      <c r="B11" s="27" t="s">
        <v>22</v>
      </c>
      <c r="C11" s="25" t="s">
        <v>18</v>
      </c>
      <c r="D11" s="28" t="s">
        <v>23</v>
      </c>
      <c r="E11" s="20">
        <v>28.2</v>
      </c>
    </row>
    <row r="12" spans="1:5" s="1" customFormat="1" ht="27">
      <c r="A12" s="15">
        <v>7</v>
      </c>
      <c r="B12" s="16" t="s">
        <v>24</v>
      </c>
      <c r="C12" s="22" t="s">
        <v>18</v>
      </c>
      <c r="D12" s="21" t="s">
        <v>25</v>
      </c>
      <c r="E12" s="20">
        <v>24</v>
      </c>
    </row>
    <row r="13" spans="1:5" s="1" customFormat="1" ht="27">
      <c r="A13" s="15">
        <v>8</v>
      </c>
      <c r="B13" s="16" t="s">
        <v>26</v>
      </c>
      <c r="C13" s="22" t="s">
        <v>18</v>
      </c>
      <c r="D13" s="21" t="s">
        <v>27</v>
      </c>
      <c r="E13" s="19">
        <v>16.8</v>
      </c>
    </row>
    <row r="14" spans="1:5" s="6" customFormat="1" ht="27">
      <c r="A14" s="15">
        <v>9</v>
      </c>
      <c r="B14" s="21" t="s">
        <v>28</v>
      </c>
      <c r="C14" s="22" t="s">
        <v>29</v>
      </c>
      <c r="D14" s="23" t="s">
        <v>30</v>
      </c>
      <c r="E14" s="20">
        <v>50</v>
      </c>
    </row>
    <row r="15" spans="1:5" s="6" customFormat="1" ht="27">
      <c r="A15" s="15">
        <v>10</v>
      </c>
      <c r="B15" s="21" t="s">
        <v>31</v>
      </c>
      <c r="C15" s="22" t="s">
        <v>32</v>
      </c>
      <c r="D15" s="23" t="s">
        <v>33</v>
      </c>
      <c r="E15" s="20">
        <v>80</v>
      </c>
    </row>
    <row r="16" spans="1:5" ht="54">
      <c r="A16" s="15">
        <v>11</v>
      </c>
      <c r="B16" s="27" t="s">
        <v>34</v>
      </c>
      <c r="C16" s="25" t="s">
        <v>32</v>
      </c>
      <c r="D16" s="28" t="s">
        <v>35</v>
      </c>
      <c r="E16" s="20">
        <v>70</v>
      </c>
    </row>
    <row r="17" spans="1:5" ht="27">
      <c r="A17" s="15">
        <v>12</v>
      </c>
      <c r="B17" s="27" t="s">
        <v>36</v>
      </c>
      <c r="C17" s="25" t="s">
        <v>32</v>
      </c>
      <c r="D17" s="29" t="s">
        <v>37</v>
      </c>
      <c r="E17" s="20">
        <v>50</v>
      </c>
    </row>
    <row r="18" spans="1:5" ht="27">
      <c r="A18" s="15">
        <v>13</v>
      </c>
      <c r="B18" s="27" t="s">
        <v>38</v>
      </c>
      <c r="C18" s="25" t="s">
        <v>39</v>
      </c>
      <c r="D18" s="29" t="s">
        <v>40</v>
      </c>
      <c r="E18" s="20">
        <v>238.81200000000001</v>
      </c>
    </row>
  </sheetData>
  <mergeCells count="3">
    <mergeCell ref="A2:E2"/>
    <mergeCell ref="A5:D5"/>
    <mergeCell ref="A1:B1"/>
  </mergeCells>
  <phoneticPr fontId="16" type="noConversion"/>
  <printOptions horizontalCentered="1"/>
  <pageMargins left="0.196527777777778" right="0.196527777777778" top="0.31458333333333299" bottom="0.31458333333333299" header="0.51180555555555596" footer="0.23611111111111099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项目及资金明细表1</vt:lpstr>
      <vt:lpstr>项目及资金明细表1!Print_Area</vt:lpstr>
      <vt:lpstr>项目及资金明细表1!Print_Titles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赵德轩</dc:creator>
  <cp:lastModifiedBy>财政局办公室</cp:lastModifiedBy>
  <cp:lastPrinted>2022-05-13T07:29:02Z</cp:lastPrinted>
  <dcterms:created xsi:type="dcterms:W3CDTF">2016-12-29T07:39:00Z</dcterms:created>
  <dcterms:modified xsi:type="dcterms:W3CDTF">2022-05-13T07:29:08Z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1883A248834F4BCA80EF6424907A31EC</vt:lpwstr>
  </property>
</Properties>
</file>