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firstSheet="4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一般公共预算支出-无上年数'!$1:6</definedName>
    <definedName name="_xlnm.Print_Titles" localSheetId="3">'3 一般公共预算财政基本支出'!$1:6</definedName>
    <definedName name="_xlnm.Print_Titles" localSheetId="4">'4 一般公用预算“三公”经费支出表-无上年数'!$1:7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24519" iterate="1"/>
  <extLst/>
</workbook>
</file>

<file path=xl/calcChain.xml><?xml version="1.0" encoding="utf-8"?>
<calcChain xmlns="http://schemas.openxmlformats.org/spreadsheetml/2006/main">
  <c r="D6" i="10"/>
  <c r="B6"/>
  <c r="E6" i="9"/>
  <c r="D28" i="7"/>
  <c r="B28"/>
  <c r="D25"/>
  <c r="B25"/>
  <c r="H12" i="4"/>
  <c r="G18" i="2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<sst xmlns="http://schemas.openxmlformats.org/spreadsheetml/2006/main" count="1410" uniqueCount="495">
  <si>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</si>
  <si>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</si>
  <si>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</si>
  <si>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</si>
  <si>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</si>
  <si>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</si>
  <si>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</si>
  <si>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</si>
  <si>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</si>
  <si>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</si>
  <si>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</si>
  <si>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</si>
  <si>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</si>
  <si>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</si>
  <si>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</si>
  <si>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</si>
  <si>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</si>
  <si>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</si>
  <si>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</si>
  <si>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</si>
  <si>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</si>
  <si>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</si>
  <si>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</si>
  <si>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</si>
  <si>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</si>
  <si>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</si>
  <si>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</si>
  <si>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</si>
  <si>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</si>
  <si>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</si>
  <si>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</si>
  <si>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</si>
  <si>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</si>
  <si>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</si>
  <si>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</si>
  <si>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</si>
  <si>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</si>
  <si>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</si>
  <si>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</si>
  <si>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</si>
  <si>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</si>
  <si>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</si>
  <si>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</si>
  <si>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</si>
  <si>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</si>
  <si>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</si>
  <si>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</si>
  <si>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</si>
  <si>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</si>
  <si>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</si>
  <si>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</si>
  <si>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</si>
  <si>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</si>
  <si>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</si>
  <si>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</si>
  <si>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</si>
  <si>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</si>
  <si>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</si>
  <si>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</si>
  <si>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</si>
  <si>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</si>
  <si>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</si>
  <si>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</si>
  <si>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</si>
  <si>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</si>
  <si>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</si>
  <si>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</si>
  <si>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</si>
  <si>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</si>
  <si>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</si>
  <si>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</si>
  <si>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</si>
  <si>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</si>
  <si>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</si>
  <si>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</si>
  <si>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</si>
  <si>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</si>
  <si>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</si>
  <si>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</si>
  <si>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</si>
  <si>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</si>
  <si>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</si>
  <si>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</si>
  <si>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</si>
  <si>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</si>
  <si>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</si>
  <si>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</si>
  <si>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</si>
  <si>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</si>
  <si>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</si>
  <si>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</si>
  <si>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</si>
  <si>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</si>
  <si>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</si>
  <si>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</si>
  <si>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</si>
  <si>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</si>
  <si>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</si>
  <si>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</si>
  <si>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</si>
  <si>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</si>
  <si>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</si>
  <si>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</si>
  <si>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</si>
  <si>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</si>
  <si>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</si>
  <si>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</si>
  <si>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</si>
  <si>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</si>
  <si>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</si>
  <si>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</si>
  <si>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</si>
  <si>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</si>
  <si>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</si>
  <si>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</si>
  <si>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</si>
  <si>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</si>
  <si>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</si>
  <si>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</si>
  <si>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</si>
  <si>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</si>
  <si>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</si>
  <si>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</si>
  <si>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</si>
  <si>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</si>
  <si>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</si>
  <si>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</si>
  <si>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</si>
  <si>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</si>
  <si>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</si>
  <si>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</si>
  <si>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</si>
  <si>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</si>
  <si>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</si>
  <si>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</si>
  <si>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</si>
  <si>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</si>
  <si>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</si>
  <si>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</si>
  <si>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</si>
  <si>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</si>
  <si>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</si>
  <si>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</si>
  <si>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</si>
  <si>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</si>
  <si>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</si>
  <si>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</si>
  <si>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</si>
  <si>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</si>
  <si>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</si>
  <si>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</si>
  <si>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</si>
  <si>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</si>
  <si>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</si>
  <si>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</si>
  <si>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</si>
  <si>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</si>
  <si>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</si>
  <si>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</si>
  <si>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</si>
  <si>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</si>
  <si>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</si>
  <si>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</si>
  <si>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</si>
  <si>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</si>
  <si>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</si>
  <si>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</si>
  <si>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</si>
  <si>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</si>
  <si>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</si>
  <si>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</si>
  <si>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</si>
  <si>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</si>
  <si>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</si>
  <si>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</si>
  <si>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</si>
  <si>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</si>
  <si>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</si>
  <si>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</si>
  <si>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</si>
  <si>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</si>
  <si>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</si>
  <si>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</si>
  <si>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</si>
  <si>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</si>
  <si>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</si>
  <si>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</si>
  <si>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</si>
  <si>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</si>
  <si>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</si>
  <si>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</si>
  <si>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</si>
  <si>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</si>
  <si>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</si>
  <si>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</si>
  <si>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</si>
  <si>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</si>
  <si>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</si>
  <si>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</si>
  <si>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</si>
  <si>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</si>
  <si>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</si>
  <si>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</si>
  <si>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</si>
  <si>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</si>
  <si>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</si>
  <si>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</si>
  <si>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</si>
  <si>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</si>
  <si>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</si>
  <si>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</si>
  <si>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</si>
  <si>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</si>
  <si>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</si>
  <si>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</si>
  <si>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</si>
  <si>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</si>
  <si>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</si>
  <si>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</si>
  <si>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</si>
  <si>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</si>
  <si>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</si>
  <si>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</si>
  <si>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</si>
  <si>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</si>
  <si>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</si>
  <si>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</si>
  <si>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</si>
  <si>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</si>
  <si>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</si>
  <si>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</si>
  <si>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</si>
  <si>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</si>
  <si>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</si>
  <si>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</si>
  <si>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</si>
  <si>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</si>
  <si>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</si>
  <si>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</si>
  <si>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</si>
  <si>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</si>
  <si>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</si>
  <si>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</si>
  <si>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</si>
  <si>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</si>
  <si>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</si>
  <si>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</si>
  <si>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</si>
  <si>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</si>
  <si>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</si>
  <si>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</si>
  <si>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</si>
  <si>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</si>
  <si>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</si>
  <si>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</si>
  <si>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</si>
  <si>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</si>
  <si>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</si>
  <si>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</si>
  <si>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</si>
  <si>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</si>
  <si>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</si>
  <si>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</si>
  <si>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</si>
  <si>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</si>
  <si>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</si>
  <si>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</si>
  <si>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</si>
  <si>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</si>
  <si>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</si>
  <si>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</si>
  <si>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</si>
  <si>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</si>
  <si>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</si>
  <si>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</si>
  <si>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</si>
  <si>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</si>
  <si>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</si>
  <si>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</si>
  <si>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</si>
  <si>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</si>
  <si>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</si>
  <si>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</si>
  <si>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</si>
  <si>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</si>
  <si>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</si>
  <si>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</si>
  <si>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</si>
  <si>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</si>
  <si>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</si>
  <si>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</si>
  <si>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</si>
  <si>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</si>
  <si>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</si>
  <si>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</si>
  <si>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</si>
  <si>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</si>
  <si>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</si>
  <si>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</si>
  <si>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</si>
  <si>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</si>
  <si>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</si>
  <si>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</si>
  <si>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</si>
  <si>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</si>
  <si>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</si>
  <si>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</si>
  <si>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</si>
  <si>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</si>
  <si>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</si>
  <si>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</si>
  <si>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</si>
  <si>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重庆市巴南区路灯管理所财政拨款收支总表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</si>
  <si>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</si>
  <si>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</si>
  <si>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</si>
  <si>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</si>
  <si>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</si>
  <si>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</si>
  <si>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</si>
  <si>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</si>
  <si>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</si>
  <si>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</si>
  <si>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</si>
  <si>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</si>
  <si>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</si>
  <si>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</si>
  <si>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</si>
  <si>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</si>
  <si>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城乡社区支出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</si>
  <si>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</si>
  <si>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</si>
  <si>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</si>
  <si>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</si>
  <si>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</si>
  <si>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</si>
  <si>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附件3-2</t>
  </si>
  <si>
    <t>重庆市巴南区路灯管理所一般公共预算财政拨款支出预算表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</si>
  <si>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</si>
  <si>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</si>
  <si>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</si>
  <si>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</si>
  <si>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</si>
  <si>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</si>
  <si>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</si>
  <si>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</si>
  <si>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</si>
  <si>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</si>
  <si>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</si>
  <si>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</si>
  <si>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</si>
  <si>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</si>
  <si>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</si>
  <si>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</si>
  <si>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  2080505</t>
  </si>
  <si>
    <t xml:space="preserve">    机关事业单位基本养老保险缴费支出</t>
  </si>
  <si>
    <t>210</t>
  </si>
  <si>
    <t xml:space="preserve">  21011</t>
  </si>
  <si>
    <t xml:space="preserve">  行政事业单位医疗</t>
  </si>
  <si>
    <t xml:space="preserve">    2101199</t>
  </si>
  <si>
    <t xml:space="preserve">    其他行政事业单位医疗支出</t>
  </si>
  <si>
    <t xml:space="preserve">    2101102</t>
  </si>
  <si>
    <t xml:space="preserve">    事业单位医疗</t>
  </si>
  <si>
    <t>212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</si>
  <si>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</si>
  <si>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</si>
  <si>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</si>
  <si>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</si>
  <si>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</si>
  <si>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</si>
  <si>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</si>
  <si>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</si>
  <si>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</si>
  <si>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</si>
  <si>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</si>
  <si>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重庆市巴南区路灯管理所一般公共预算财政拨款基本支出预算表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</si>
  <si>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</si>
  <si>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</si>
  <si>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</si>
  <si>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</si>
  <si>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</si>
  <si>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</si>
  <si>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</si>
  <si>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</si>
  <si>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</si>
  <si>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</si>
  <si>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</si>
  <si>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</si>
  <si>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</si>
  <si>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</si>
  <si>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</si>
  <si>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</si>
  <si>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</si>
  <si>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</si>
  <si>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邮电费</t>
  </si>
  <si>
    <t xml:space="preserve">  差旅费</t>
  </si>
  <si>
    <t xml:space="preserve">  培训费</t>
  </si>
  <si>
    <t xml:space="preserve">  委托业务费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</si>
  <si>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</si>
  <si>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</si>
  <si>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</si>
  <si>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</si>
  <si>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</si>
  <si>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</si>
  <si>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 xml:space="preserve">  其他对个人和家庭的补助支出</t>
  </si>
  <si>
    <t>附件3-4</t>
  </si>
  <si>
    <t>XXXXX（单位全称）一般公共预算“三公”经费支出表</t>
  </si>
  <si>
    <t>重庆市巴南区路灯管理所一般公共预算“三公”经费支出表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</si>
  <si>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</si>
  <si>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</si>
  <si>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</si>
  <si>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</si>
  <si>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</si>
  <si>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</si>
  <si>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</si>
  <si>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重庆市巴南区路灯管理所政府性基金预算支出表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</si>
  <si>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</si>
  <si>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</si>
  <si>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</si>
  <si>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重庆市巴南区路灯管理所部门收支总表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</si>
  <si>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</si>
  <si>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</si>
  <si>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</si>
  <si>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</si>
  <si>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</si>
  <si>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</si>
  <si>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</si>
  <si>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</si>
  <si>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</si>
  <si>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</si>
  <si>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</si>
  <si>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</si>
  <si>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</si>
  <si>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重庆市巴南区路灯管理所部门收入总表</t>
  </si>
  <si>
    <t>科目</t>
  </si>
  <si>
    <t>一般公共预算拨款收入</t>
  </si>
  <si>
    <t>非教育收费收入预算</t>
  </si>
  <si>
    <t>教育收费收预算入</t>
  </si>
  <si>
    <t xml:space="preserve">  自然灾害救灾及恢复重建支出</t>
  </si>
  <si>
    <t xml:space="preserve">    其他自然灾害救灾及恢复重建支出</t>
  </si>
  <si>
    <t>附件3-8</t>
  </si>
  <si>
    <t>重庆市巴南区路灯管理所部门支出总表</t>
  </si>
  <si>
    <t>上缴上级支出</t>
  </si>
  <si>
    <t>事业单位经营支出</t>
  </si>
  <si>
    <t>对下级单位补助支出</t>
  </si>
  <si>
    <t>附件3-9</t>
  </si>
  <si>
    <t>重庆市巴南区路灯管理所政府采购预算明细表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</si>
  <si>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</si>
  <si>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</si>
  <si>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</si>
  <si>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</si>
  <si>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</si>
  <si>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</si>
  <si>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</si>
  <si>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</si>
  <si>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</si>
  <si>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</si>
  <si>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</si>
  <si>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</si>
  <si>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</si>
  <si>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</si>
  <si>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</si>
  <si>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</si>
  <si>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（备注：本单位本年未纳入整体绩效目标编制要求，故此表无数据。）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</si>
  <si>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</si>
  <si>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</si>
  <si>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</si>
  <si>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</si>
  <si>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</si>
  <si>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</si>
  <si>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</si>
  <si>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</si>
  <si>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</si>
  <si>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</si>
  <si>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</si>
  <si>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</si>
  <si>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（备注：本单位本年度无重点专项支出，故此表无数据。）</t>
  </si>
  <si>
    <t>附件3-12</t>
  </si>
  <si>
    <t>2021年区级一般性项目绩效目标表</t>
  </si>
  <si>
    <t>路灯维护费及电费</t>
  </si>
  <si>
    <t>重庆市巴南区城市管理局</t>
  </si>
  <si>
    <t>主要负责维护管理巴南主城区范围内龙洲湾、鱼洞、李家沱花溪四个街道160余条主、次干道以及5个园区、3条城乡结合部的路灯照明设施、设备的正常运行;路灯监控及维护工作;景观灯饰管理。</t>
  </si>
  <si>
    <t>渝市政委发[2016]11号</t>
  </si>
  <si>
    <t>完成市对区城市管理实绩考核的城市道路照明设施管理工作任务;完成区城管局对路灯管理目标任务。保障辖区内2.2万多盏路灯照明设施正常运行，为辖区内市民夜间出行提供方便。</t>
  </si>
  <si>
    <t>确保管辖范围内160余条主、次干道道路的功能性照明正常运行。</t>
  </si>
  <si>
    <t>条</t>
  </si>
  <si>
    <t>≧</t>
  </si>
  <si>
    <t>路灯远程监控系统120台正常运行</t>
  </si>
  <si>
    <t>台</t>
  </si>
  <si>
    <t>路灯监控系统，功能性，景观性照明维护管理确保正常运行</t>
  </si>
  <si>
    <t>全年道路照明维护费：1264.42万元。</t>
  </si>
  <si>
    <t>万元</t>
  </si>
  <si>
    <t>路灯亮灯率</t>
  </si>
  <si>
    <t>%</t>
  </si>
  <si>
    <t>市民满意度</t>
  </si>
</sst>
</file>

<file path=xl/styles.xml><?xml version="1.0" encoding="utf-8"?>
<styleSheet xmlns="http://schemas.openxmlformats.org/spreadsheetml/2006/main">
  <numFmts count="1">
    <numFmt numFmtId="178" formatCode=";;"/>
  </numFmts>
  <fonts count="42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8"/>
      <name val="等线"/>
      <charset val="134"/>
    </font>
    <font>
      <sz val="9"/>
      <name val="等线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5"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0" fillId="10" borderId="15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12" borderId="16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5" fillId="16" borderId="17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</cellStyleXfs>
  <cellXfs count="189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3" applyNumberFormat="1" applyFont="1" applyFill="1" applyAlignment="1">
      <alignment horizontal="center" vertical="center" wrapText="1"/>
    </xf>
    <xf numFmtId="0" fontId="3" fillId="0" borderId="0" xfId="43" applyNumberFormat="1" applyFont="1" applyFill="1" applyBorder="1" applyAlignment="1" applyProtection="1">
      <alignment horizontal="left" vertical="center" wrapText="1"/>
    </xf>
    <xf numFmtId="0" fontId="3" fillId="0" borderId="0" xfId="43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43" applyNumberFormat="1" applyFont="1" applyFill="1" applyBorder="1" applyAlignment="1">
      <alignment horizontal="center" vertical="center" wrapText="1"/>
    </xf>
    <xf numFmtId="0" fontId="3" fillId="0" borderId="2" xfId="4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" xfId="43" applyNumberFormat="1" applyFont="1" applyFill="1" applyBorder="1" applyAlignment="1" applyProtection="1">
      <alignment horizontal="center" vertical="center" wrapText="1"/>
    </xf>
    <xf numFmtId="0" fontId="3" fillId="0" borderId="4" xfId="4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3" fillId="0" borderId="6" xfId="4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43" applyNumberFormat="1" applyFont="1" applyFill="1" applyBorder="1" applyAlignment="1" applyProtection="1">
      <alignment vertical="center" wrapText="1"/>
    </xf>
    <xf numFmtId="0" fontId="6" fillId="0" borderId="0" xfId="44" applyFont="1" applyFill="1" applyBorder="1" applyAlignment="1"/>
    <xf numFmtId="0" fontId="7" fillId="0" borderId="0" xfId="43" applyAlignment="1"/>
    <xf numFmtId="0" fontId="8" fillId="0" borderId="0" xfId="42" applyNumberFormat="1" applyFont="1" applyFill="1" applyAlignment="1" applyProtection="1">
      <alignment vertical="center" wrapText="1"/>
    </xf>
    <xf numFmtId="0" fontId="6" fillId="0" borderId="0" xfId="43" applyNumberFormat="1" applyFont="1" applyFill="1" applyBorder="1" applyAlignment="1" applyProtection="1">
      <alignment horizontal="right" vertical="center" wrapText="1"/>
    </xf>
    <xf numFmtId="0" fontId="10" fillId="0" borderId="1" xfId="4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3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0" xfId="43" applyFont="1" applyAlignment="1"/>
    <xf numFmtId="0" fontId="7" fillId="0" borderId="0" xfId="43" applyFont="1" applyAlignment="1">
      <alignment vertical="center"/>
    </xf>
    <xf numFmtId="0" fontId="7" fillId="0" borderId="0" xfId="43" applyFont="1" applyAlignment="1">
      <alignment horizontal="center" vertical="center"/>
    </xf>
    <xf numFmtId="0" fontId="6" fillId="0" borderId="0" xfId="43" applyFont="1" applyFill="1" applyBorder="1" applyAlignment="1"/>
    <xf numFmtId="0" fontId="7" fillId="0" borderId="0" xfId="43" applyAlignment="1">
      <alignment vertical="center"/>
    </xf>
    <xf numFmtId="0" fontId="7" fillId="0" borderId="0" xfId="43" applyAlignment="1">
      <alignment horizontal="center" vertical="center"/>
    </xf>
    <xf numFmtId="0" fontId="0" fillId="0" borderId="0" xfId="0" applyFill="1" applyAlignment="1"/>
    <xf numFmtId="0" fontId="8" fillId="0" borderId="0" xfId="4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44" applyNumberFormat="1" applyFont="1" applyFill="1" applyBorder="1" applyAlignment="1" applyProtection="1">
      <alignment horizontal="center" vertical="center" wrapText="1"/>
    </xf>
    <xf numFmtId="4" fontId="10" fillId="0" borderId="1" xfId="42" applyNumberFormat="1" applyFont="1" applyFill="1" applyBorder="1" applyAlignment="1">
      <alignment horizontal="center" vertical="center" wrapText="1"/>
    </xf>
    <xf numFmtId="4" fontId="10" fillId="0" borderId="1" xfId="42" applyNumberFormat="1" applyFont="1" applyFill="1" applyBorder="1" applyAlignment="1">
      <alignment horizontal="left" vertical="center" wrapText="1"/>
    </xf>
    <xf numFmtId="0" fontId="16" fillId="0" borderId="0" xfId="44" applyAlignment="1"/>
    <xf numFmtId="0" fontId="8" fillId="0" borderId="0" xfId="44" applyNumberFormat="1" applyFont="1" applyFill="1" applyAlignment="1" applyProtection="1">
      <alignment horizontal="left" vertical="center"/>
    </xf>
    <xf numFmtId="0" fontId="16" fillId="0" borderId="0" xfId="44" applyFill="1" applyAlignment="1"/>
    <xf numFmtId="0" fontId="17" fillId="0" borderId="0" xfId="44" applyFont="1" applyFill="1" applyAlignment="1">
      <alignment horizontal="centerContinuous"/>
    </xf>
    <xf numFmtId="0" fontId="16" fillId="0" borderId="0" xfId="44" applyFill="1" applyAlignment="1">
      <alignment horizontal="centerContinuous"/>
    </xf>
    <xf numFmtId="0" fontId="16" fillId="0" borderId="0" xfId="44" applyAlignment="1">
      <alignment horizontal="centerContinuous"/>
    </xf>
    <xf numFmtId="0" fontId="17" fillId="0" borderId="0" xfId="44" applyNumberFormat="1" applyFont="1" applyFill="1" applyAlignment="1" applyProtection="1">
      <alignment horizontal="centerContinuous"/>
    </xf>
    <xf numFmtId="0" fontId="10" fillId="0" borderId="0" xfId="44" applyFont="1" applyAlignment="1"/>
    <xf numFmtId="0" fontId="10" fillId="0" borderId="0" xfId="44" applyFont="1" applyFill="1" applyAlignment="1"/>
    <xf numFmtId="0" fontId="10" fillId="0" borderId="0" xfId="44" applyFont="1" applyAlignment="1">
      <alignment horizontal="right"/>
    </xf>
    <xf numFmtId="4" fontId="10" fillId="0" borderId="4" xfId="42" applyNumberFormat="1" applyFont="1" applyFill="1" applyBorder="1" applyAlignment="1">
      <alignment horizontal="left" vertical="center" wrapText="1"/>
    </xf>
    <xf numFmtId="4" fontId="10" fillId="0" borderId="4" xfId="42" applyNumberFormat="1" applyFont="1" applyFill="1" applyBorder="1" applyAlignment="1">
      <alignment horizontal="center" vertical="center" wrapText="1"/>
    </xf>
    <xf numFmtId="0" fontId="10" fillId="0" borderId="1" xfId="42" applyNumberFormat="1" applyFont="1" applyFill="1" applyBorder="1" applyAlignment="1">
      <alignment horizontal="left" vertical="center" wrapText="1"/>
    </xf>
    <xf numFmtId="0" fontId="16" fillId="0" borderId="1" xfId="44" applyBorder="1" applyAlignment="1">
      <alignment horizontal="center"/>
    </xf>
    <xf numFmtId="0" fontId="16" fillId="0" borderId="1" xfId="44" applyBorder="1" applyAlignment="1"/>
    <xf numFmtId="0" fontId="16" fillId="0" borderId="1" xfId="44" applyFill="1" applyBorder="1" applyAlignment="1"/>
    <xf numFmtId="0" fontId="9" fillId="0" borderId="0" xfId="44" applyNumberFormat="1" applyFont="1" applyFill="1" applyAlignment="1" applyProtection="1">
      <alignment horizontal="centerContinuous"/>
    </xf>
    <xf numFmtId="0" fontId="8" fillId="0" borderId="0" xfId="44" applyNumberFormat="1" applyFont="1" applyFill="1" applyAlignment="1" applyProtection="1">
      <alignment horizontal="centerContinuous"/>
    </xf>
    <xf numFmtId="0" fontId="15" fillId="0" borderId="0" xfId="44" applyNumberFormat="1" applyFont="1" applyFill="1" applyAlignment="1" applyProtection="1">
      <alignment horizontal="centerContinuous"/>
    </xf>
    <xf numFmtId="0" fontId="15" fillId="0" borderId="1" xfId="44" applyNumberFormat="1" applyFont="1" applyFill="1" applyBorder="1" applyAlignment="1" applyProtection="1">
      <alignment horizontal="center" vertical="center"/>
    </xf>
    <xf numFmtId="0" fontId="15" fillId="0" borderId="7" xfId="44" applyFont="1" applyBorder="1" applyAlignment="1">
      <alignment horizontal="center" vertical="center" wrapText="1"/>
    </xf>
    <xf numFmtId="0" fontId="15" fillId="0" borderId="7" xfId="44" applyFont="1" applyFill="1" applyBorder="1" applyAlignment="1">
      <alignment horizontal="center" vertical="center" wrapText="1"/>
    </xf>
    <xf numFmtId="0" fontId="15" fillId="0" borderId="4" xfId="44" applyNumberFormat="1" applyFont="1" applyFill="1" applyBorder="1" applyAlignment="1" applyProtection="1">
      <alignment horizontal="center" vertical="center" wrapText="1"/>
    </xf>
    <xf numFmtId="4" fontId="10" fillId="0" borderId="1" xfId="42" applyNumberFormat="1" applyFont="1" applyFill="1" applyBorder="1" applyAlignment="1">
      <alignment horizontal="right" vertical="center" wrapText="1"/>
    </xf>
    <xf numFmtId="4" fontId="10" fillId="0" borderId="2" xfId="42" applyNumberFormat="1" applyFont="1" applyFill="1" applyBorder="1" applyAlignment="1">
      <alignment horizontal="center" vertical="center" wrapText="1"/>
    </xf>
    <xf numFmtId="4" fontId="10" fillId="0" borderId="5" xfId="42" applyNumberFormat="1" applyFont="1" applyFill="1" applyBorder="1" applyAlignment="1">
      <alignment horizontal="center" vertical="center" wrapText="1"/>
    </xf>
    <xf numFmtId="4" fontId="10" fillId="0" borderId="3" xfId="42" applyNumberFormat="1" applyFont="1" applyFill="1" applyBorder="1" applyAlignment="1">
      <alignment horizontal="center" vertical="center" wrapText="1"/>
    </xf>
    <xf numFmtId="0" fontId="10" fillId="0" borderId="4" xfId="42" applyNumberFormat="1" applyFont="1" applyFill="1" applyBorder="1" applyAlignment="1">
      <alignment horizontal="left" vertical="center" wrapText="1"/>
    </xf>
    <xf numFmtId="4" fontId="10" fillId="0" borderId="4" xfId="42" applyNumberFormat="1" applyFont="1" applyFill="1" applyBorder="1" applyAlignment="1">
      <alignment horizontal="right" vertical="center" wrapText="1"/>
    </xf>
    <xf numFmtId="0" fontId="18" fillId="0" borderId="0" xfId="44" applyFont="1" applyFill="1" applyAlignment="1">
      <alignment horizontal="right"/>
    </xf>
    <xf numFmtId="0" fontId="10" fillId="0" borderId="8" xfId="44" applyNumberFormat="1" applyFont="1" applyFill="1" applyBorder="1" applyAlignment="1" applyProtection="1">
      <alignment horizontal="right"/>
    </xf>
    <xf numFmtId="0" fontId="3" fillId="0" borderId="0" xfId="44" applyFont="1" applyFill="1" applyAlignment="1">
      <alignment horizontal="right" vertical="center"/>
    </xf>
    <xf numFmtId="0" fontId="3" fillId="0" borderId="0" xfId="44" applyFont="1" applyFill="1" applyAlignment="1">
      <alignment vertical="center"/>
    </xf>
    <xf numFmtId="0" fontId="18" fillId="0" borderId="0" xfId="44" applyFont="1" applyAlignment="1">
      <alignment horizontal="right"/>
    </xf>
    <xf numFmtId="0" fontId="9" fillId="0" borderId="0" xfId="44" applyFont="1" applyFill="1" applyAlignment="1">
      <alignment horizontal="centerContinuous" vertical="center"/>
    </xf>
    <xf numFmtId="0" fontId="19" fillId="0" borderId="0" xfId="44" applyFont="1" applyFill="1" applyAlignment="1">
      <alignment horizontal="centerContinuous" vertical="center"/>
    </xf>
    <xf numFmtId="0" fontId="3" fillId="0" borderId="0" xfId="44" applyFont="1" applyFill="1" applyAlignment="1">
      <alignment horizontal="centerContinuous" vertical="center"/>
    </xf>
    <xf numFmtId="0" fontId="10" fillId="0" borderId="0" xfId="44" applyFont="1" applyFill="1" applyAlignment="1">
      <alignment horizontal="center" vertical="center"/>
    </xf>
    <xf numFmtId="0" fontId="10" fillId="0" borderId="0" xfId="44" applyFont="1" applyFill="1" applyAlignment="1">
      <alignment vertical="center"/>
    </xf>
    <xf numFmtId="0" fontId="15" fillId="0" borderId="3" xfId="44" applyNumberFormat="1" applyFont="1" applyFill="1" applyBorder="1" applyAlignment="1" applyProtection="1">
      <alignment horizontal="center" vertical="center"/>
    </xf>
    <xf numFmtId="0" fontId="15" fillId="0" borderId="3" xfId="44" applyNumberFormat="1" applyFont="1" applyFill="1" applyBorder="1" applyAlignment="1" applyProtection="1">
      <alignment horizontal="centerContinuous" vertical="center" wrapText="1"/>
    </xf>
    <xf numFmtId="0" fontId="10" fillId="0" borderId="9" xfId="44" applyFont="1" applyFill="1" applyBorder="1" applyAlignment="1">
      <alignment vertical="center"/>
    </xf>
    <xf numFmtId="4" fontId="10" fillId="0" borderId="5" xfId="42" applyNumberFormat="1" applyFont="1" applyBorder="1" applyAlignment="1">
      <alignment horizontal="left" vertical="center" wrapText="1"/>
    </xf>
    <xf numFmtId="4" fontId="10" fillId="0" borderId="1" xfId="42" applyNumberFormat="1" applyFont="1" applyBorder="1" applyAlignment="1">
      <alignment horizontal="right" vertical="center" wrapText="1"/>
    </xf>
    <xf numFmtId="0" fontId="10" fillId="0" borderId="2" xfId="44" applyFont="1" applyBorder="1" applyAlignment="1">
      <alignment vertical="center"/>
    </xf>
    <xf numFmtId="4" fontId="10" fillId="0" borderId="1" xfId="44" applyNumberFormat="1" applyFont="1" applyFill="1" applyBorder="1" applyAlignment="1" applyProtection="1">
      <alignment horizontal="right" vertical="center" wrapText="1"/>
    </xf>
    <xf numFmtId="0" fontId="10" fillId="0" borderId="2" xfId="44" applyFont="1" applyBorder="1" applyAlignment="1">
      <alignment horizontal="left" vertical="center"/>
    </xf>
    <xf numFmtId="4" fontId="10" fillId="0" borderId="7" xfId="44" applyNumberFormat="1" applyFont="1" applyFill="1" applyBorder="1" applyAlignment="1" applyProtection="1">
      <alignment horizontal="right" vertical="center" wrapText="1"/>
    </xf>
    <xf numFmtId="4" fontId="10" fillId="0" borderId="5" xfId="42" applyNumberFormat="1" applyFont="1" applyFill="1" applyBorder="1" applyAlignment="1">
      <alignment horizontal="left" vertical="center" wrapText="1"/>
    </xf>
    <xf numFmtId="0" fontId="10" fillId="0" borderId="2" xfId="44" applyFont="1" applyFill="1" applyBorder="1" applyAlignment="1">
      <alignment vertical="center"/>
    </xf>
    <xf numFmtId="4" fontId="10" fillId="0" borderId="4" xfId="44" applyNumberFormat="1" applyFont="1" applyFill="1" applyBorder="1" applyAlignment="1" applyProtection="1">
      <alignment horizontal="right" vertical="center" wrapText="1"/>
    </xf>
    <xf numFmtId="0" fontId="10" fillId="0" borderId="5" xfId="44" applyFont="1" applyFill="1" applyBorder="1" applyAlignment="1">
      <alignment vertical="center" wrapText="1"/>
    </xf>
    <xf numFmtId="4" fontId="10" fillId="0" borderId="5" xfId="44" applyNumberFormat="1" applyFont="1" applyBorder="1" applyAlignment="1">
      <alignment vertical="center" wrapText="1"/>
    </xf>
    <xf numFmtId="4" fontId="10" fillId="0" borderId="3" xfId="44" applyNumberFormat="1" applyFont="1" applyFill="1" applyBorder="1" applyAlignment="1" applyProtection="1">
      <alignment horizontal="right" vertical="center" wrapText="1"/>
    </xf>
    <xf numFmtId="4" fontId="10" fillId="0" borderId="1" xfId="44" applyNumberFormat="1" applyFont="1" applyFill="1" applyBorder="1" applyAlignment="1">
      <alignment horizontal="right" vertical="center" wrapText="1"/>
    </xf>
    <xf numFmtId="0" fontId="10" fillId="0" borderId="5" xfId="44" applyFont="1" applyBorder="1" applyAlignment="1">
      <alignment vertical="center" wrapText="1"/>
    </xf>
    <xf numFmtId="0" fontId="10" fillId="0" borderId="1" xfId="44" applyFont="1" applyFill="1" applyBorder="1" applyAlignment="1">
      <alignment vertical="center"/>
    </xf>
    <xf numFmtId="0" fontId="10" fillId="0" borderId="1" xfId="44" applyFont="1" applyBorder="1" applyAlignment="1"/>
    <xf numFmtId="0" fontId="10" fillId="0" borderId="1" xfId="44" applyFont="1" applyFill="1" applyBorder="1" applyAlignment="1">
      <alignment vertical="center" wrapText="1"/>
    </xf>
    <xf numFmtId="4" fontId="10" fillId="0" borderId="1" xfId="44" applyNumberFormat="1" applyFont="1" applyBorder="1" applyAlignment="1">
      <alignment vertical="center" wrapText="1"/>
    </xf>
    <xf numFmtId="0" fontId="10" fillId="0" borderId="1" xfId="44" applyNumberFormat="1" applyFont="1" applyFill="1" applyBorder="1" applyAlignment="1" applyProtection="1">
      <alignment horizontal="center" vertical="center"/>
    </xf>
    <xf numFmtId="4" fontId="10" fillId="0" borderId="4" xfId="44" applyNumberFormat="1" applyFont="1" applyFill="1" applyBorder="1" applyAlignment="1">
      <alignment horizontal="right" vertical="center" wrapText="1"/>
    </xf>
    <xf numFmtId="0" fontId="10" fillId="0" borderId="1" xfId="44" applyNumberFormat="1" applyFont="1" applyFill="1" applyBorder="1" applyAlignment="1" applyProtection="1">
      <alignment horizontal="center" vertical="center" wrapText="1"/>
    </xf>
    <xf numFmtId="0" fontId="10" fillId="0" borderId="2" xfId="44" applyFont="1" applyFill="1" applyBorder="1" applyAlignment="1">
      <alignment horizontal="center" vertical="center"/>
    </xf>
    <xf numFmtId="0" fontId="3" fillId="0" borderId="0" xfId="44" applyFont="1" applyFill="1" applyAlignment="1"/>
    <xf numFmtId="0" fontId="9" fillId="0" borderId="0" xfId="44" applyFont="1" applyFill="1" applyAlignment="1">
      <alignment horizontal="centerContinuous"/>
    </xf>
    <xf numFmtId="0" fontId="20" fillId="0" borderId="0" xfId="44" applyFont="1" applyAlignment="1">
      <alignment horizontal="centerContinuous"/>
    </xf>
    <xf numFmtId="0" fontId="15" fillId="0" borderId="0" xfId="44" applyFont="1" applyFill="1" applyAlignment="1">
      <alignment horizontal="centerContinuous"/>
    </xf>
    <xf numFmtId="0" fontId="15" fillId="0" borderId="0" xfId="44" applyFont="1" applyAlignment="1">
      <alignment horizontal="centerContinuous"/>
    </xf>
    <xf numFmtId="0" fontId="15" fillId="0" borderId="0" xfId="44" applyFont="1" applyAlignment="1">
      <alignment horizontal="right"/>
    </xf>
    <xf numFmtId="0" fontId="15" fillId="0" borderId="7" xfId="44" applyNumberFormat="1" applyFont="1" applyFill="1" applyBorder="1" applyAlignment="1" applyProtection="1">
      <alignment horizontal="center" vertical="center"/>
    </xf>
    <xf numFmtId="49" fontId="10" fillId="0" borderId="2" xfId="44" applyNumberFormat="1" applyFont="1" applyFill="1" applyBorder="1" applyAlignment="1" applyProtection="1">
      <alignment horizontal="left" vertical="center"/>
    </xf>
    <xf numFmtId="178" fontId="10" fillId="0" borderId="1" xfId="44" applyNumberFormat="1" applyFont="1" applyFill="1" applyBorder="1" applyAlignment="1" applyProtection="1">
      <alignment horizontal="left" vertical="center"/>
    </xf>
    <xf numFmtId="4" fontId="10" fillId="0" borderId="6" xfId="44" applyNumberFormat="1" applyFont="1" applyFill="1" applyBorder="1" applyAlignment="1" applyProtection="1">
      <alignment horizontal="right" vertical="center" wrapText="1"/>
    </xf>
    <xf numFmtId="4" fontId="10" fillId="0" borderId="2" xfId="44" applyNumberFormat="1" applyFont="1" applyFill="1" applyBorder="1" applyAlignment="1" applyProtection="1">
      <alignment horizontal="right" vertical="center" wrapText="1"/>
    </xf>
    <xf numFmtId="0" fontId="6" fillId="0" borderId="0" xfId="44" applyFont="1" applyFill="1" applyAlignment="1"/>
    <xf numFmtId="0" fontId="8" fillId="0" borderId="0" xfId="44" applyFont="1" applyAlignment="1">
      <alignment vertical="center"/>
    </xf>
    <xf numFmtId="0" fontId="20" fillId="0" borderId="0" xfId="44" applyFont="1" applyFill="1" applyAlignment="1">
      <alignment horizontal="centerContinuous"/>
    </xf>
    <xf numFmtId="0" fontId="3" fillId="0" borderId="0" xfId="44" applyFont="1" applyAlignment="1"/>
    <xf numFmtId="0" fontId="15" fillId="0" borderId="7" xfId="44" applyNumberFormat="1" applyFont="1" applyFill="1" applyBorder="1" applyAlignment="1" applyProtection="1">
      <alignment horizontal="center" vertical="center" wrapText="1"/>
    </xf>
    <xf numFmtId="4" fontId="10" fillId="0" borderId="1" xfId="44" applyNumberFormat="1" applyFont="1" applyFill="1" applyBorder="1" applyAlignment="1" applyProtection="1"/>
    <xf numFmtId="4" fontId="10" fillId="0" borderId="2" xfId="44" applyNumberFormat="1" applyFont="1" applyFill="1" applyBorder="1" applyAlignment="1" applyProtection="1"/>
    <xf numFmtId="0" fontId="18" fillId="0" borderId="0" xfId="44" applyFont="1" applyAlignment="1">
      <alignment horizontal="center" vertical="center"/>
    </xf>
    <xf numFmtId="0" fontId="18" fillId="0" borderId="0" xfId="44" applyFont="1" applyAlignment="1">
      <alignment horizontal="right" vertical="center"/>
    </xf>
    <xf numFmtId="49" fontId="9" fillId="0" borderId="0" xfId="44" applyNumberFormat="1" applyFont="1" applyFill="1" applyAlignment="1" applyProtection="1">
      <alignment horizontal="centerContinuous"/>
    </xf>
    <xf numFmtId="0" fontId="20" fillId="0" borderId="0" xfId="44" applyNumberFormat="1" applyFont="1" applyFill="1" applyAlignment="1" applyProtection="1">
      <alignment horizontal="centerContinuous"/>
    </xf>
    <xf numFmtId="0" fontId="10" fillId="0" borderId="0" xfId="44" applyFont="1" applyAlignment="1">
      <alignment horizontal="right" vertical="center"/>
    </xf>
    <xf numFmtId="0" fontId="10" fillId="0" borderId="0" xfId="44" applyNumberFormat="1" applyFont="1" applyFill="1" applyAlignment="1" applyProtection="1">
      <alignment horizontal="right"/>
    </xf>
    <xf numFmtId="0" fontId="3" fillId="0" borderId="0" xfId="42" applyFont="1" applyAlignment="1"/>
    <xf numFmtId="0" fontId="16" fillId="0" borderId="0" xfId="42" applyAlignment="1">
      <alignment wrapText="1"/>
    </xf>
    <xf numFmtId="0" fontId="16" fillId="0" borderId="0" xfId="42" applyAlignment="1"/>
    <xf numFmtId="0" fontId="3" fillId="0" borderId="0" xfId="42" applyFont="1" applyAlignment="1">
      <alignment wrapText="1"/>
    </xf>
    <xf numFmtId="0" fontId="9" fillId="0" borderId="0" xfId="42" applyNumberFormat="1" applyFont="1" applyFill="1" applyAlignment="1" applyProtection="1">
      <alignment horizontal="centerContinuous"/>
    </xf>
    <xf numFmtId="0" fontId="3" fillId="0" borderId="0" xfId="42" applyFont="1" applyAlignment="1">
      <alignment horizontal="centerContinuous"/>
    </xf>
    <xf numFmtId="0" fontId="3" fillId="0" borderId="0" xfId="42" applyFont="1" applyFill="1" applyAlignment="1">
      <alignment wrapText="1"/>
    </xf>
    <xf numFmtId="0" fontId="10" fillId="0" borderId="0" xfId="42" applyFont="1" applyFill="1" applyAlignment="1">
      <alignment wrapText="1"/>
    </xf>
    <xf numFmtId="0" fontId="10" fillId="0" borderId="0" xfId="42" applyFont="1" applyAlignment="1">
      <alignment wrapText="1"/>
    </xf>
    <xf numFmtId="0" fontId="10" fillId="0" borderId="0" xfId="42" applyNumberFormat="1" applyFont="1" applyFill="1" applyAlignment="1" applyProtection="1">
      <alignment horizontal="right"/>
    </xf>
    <xf numFmtId="0" fontId="15" fillId="0" borderId="3" xfId="42" applyNumberFormat="1" applyFont="1" applyFill="1" applyBorder="1" applyAlignment="1" applyProtection="1">
      <alignment horizontal="center" vertical="center" wrapText="1"/>
    </xf>
    <xf numFmtId="0" fontId="15" fillId="0" borderId="7" xfId="42" applyNumberFormat="1" applyFont="1" applyFill="1" applyBorder="1" applyAlignment="1" applyProtection="1">
      <alignment horizontal="center" vertical="center" wrapText="1"/>
    </xf>
    <xf numFmtId="0" fontId="10" fillId="0" borderId="9" xfId="42" applyFont="1" applyBorder="1" applyAlignment="1">
      <alignment horizontal="center" vertical="center"/>
    </xf>
    <xf numFmtId="4" fontId="10" fillId="0" borderId="10" xfId="42" applyNumberFormat="1" applyFont="1" applyBorder="1" applyAlignment="1">
      <alignment horizontal="left" vertical="center"/>
    </xf>
    <xf numFmtId="4" fontId="10" fillId="0" borderId="3" xfId="42" applyNumberFormat="1" applyFont="1" applyBorder="1" applyAlignment="1">
      <alignment horizontal="right" vertical="center"/>
    </xf>
    <xf numFmtId="0" fontId="10" fillId="0" borderId="2" xfId="42" applyFont="1" applyFill="1" applyBorder="1" applyAlignment="1">
      <alignment horizontal="left" vertical="center"/>
    </xf>
    <xf numFmtId="4" fontId="10" fillId="0" borderId="3" xfId="42" applyNumberFormat="1" applyFont="1" applyFill="1" applyBorder="1" applyAlignment="1" applyProtection="1">
      <alignment horizontal="right" vertical="center" wrapText="1"/>
    </xf>
    <xf numFmtId="0" fontId="10" fillId="0" borderId="2" xfId="42" applyFont="1" applyBorder="1" applyAlignment="1">
      <alignment horizontal="left" vertical="center"/>
    </xf>
    <xf numFmtId="0" fontId="10" fillId="0" borderId="1" xfId="42" applyFont="1" applyBorder="1" applyAlignment="1">
      <alignment horizontal="center" vertical="center"/>
    </xf>
    <xf numFmtId="4" fontId="10" fillId="0" borderId="7" xfId="42" applyNumberFormat="1" applyFont="1" applyFill="1" applyBorder="1" applyAlignment="1">
      <alignment horizontal="right" vertical="center" wrapText="1"/>
    </xf>
    <xf numFmtId="4" fontId="10" fillId="0" borderId="4" xfId="42" applyNumberFormat="1" applyFont="1" applyFill="1" applyBorder="1" applyAlignment="1" applyProtection="1">
      <alignment horizontal="right" vertical="center" wrapText="1"/>
    </xf>
    <xf numFmtId="4" fontId="10" fillId="0" borderId="1" xfId="42" applyNumberFormat="1" applyFont="1" applyFill="1" applyBorder="1" applyAlignment="1" applyProtection="1">
      <alignment horizontal="right" vertical="center" wrapText="1"/>
    </xf>
    <xf numFmtId="4" fontId="10" fillId="0" borderId="1" xfId="42" applyNumberFormat="1" applyFont="1" applyBorder="1" applyAlignment="1">
      <alignment horizontal="center" vertical="center"/>
    </xf>
    <xf numFmtId="4" fontId="10" fillId="0" borderId="1" xfId="42" applyNumberFormat="1" applyFont="1" applyFill="1" applyBorder="1" applyAlignment="1" applyProtection="1">
      <alignment horizontal="right" vertical="center"/>
    </xf>
    <xf numFmtId="4" fontId="10" fillId="0" borderId="1" xfId="42" applyNumberFormat="1" applyFont="1" applyBorder="1" applyAlignment="1">
      <alignment horizontal="right" vertical="center"/>
    </xf>
    <xf numFmtId="4" fontId="10" fillId="0" borderId="1" xfId="42" applyNumberFormat="1" applyFont="1" applyFill="1" applyBorder="1" applyAlignment="1">
      <alignment horizontal="right" vertical="center"/>
    </xf>
    <xf numFmtId="4" fontId="10" fillId="0" borderId="1" xfId="42" applyNumberFormat="1" applyFont="1" applyFill="1" applyBorder="1" applyAlignment="1">
      <alignment horizontal="center" vertical="center"/>
    </xf>
    <xf numFmtId="0" fontId="16" fillId="0" borderId="11" xfId="42" applyBorder="1" applyAlignment="1">
      <alignment wrapText="1"/>
    </xf>
    <xf numFmtId="0" fontId="3" fillId="0" borderId="0" xfId="42" applyFont="1" applyFill="1" applyAlignment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/>
    <xf numFmtId="0" fontId="21" fillId="0" borderId="0" xfId="0" applyFont="1" applyAlignment="1">
      <alignment horizontal="center"/>
    </xf>
    <xf numFmtId="0" fontId="15" fillId="0" borderId="1" xfId="42" applyNumberFormat="1" applyFont="1" applyFill="1" applyBorder="1" applyAlignment="1" applyProtection="1">
      <alignment horizontal="center" vertical="center" wrapText="1"/>
    </xf>
    <xf numFmtId="0" fontId="15" fillId="0" borderId="1" xfId="44" applyNumberFormat="1" applyFont="1" applyFill="1" applyBorder="1" applyAlignment="1" applyProtection="1">
      <alignment horizontal="center" vertical="center"/>
    </xf>
    <xf numFmtId="0" fontId="15" fillId="0" borderId="2" xfId="44" applyNumberFormat="1" applyFont="1" applyFill="1" applyBorder="1" applyAlignment="1" applyProtection="1">
      <alignment horizontal="center" vertical="center"/>
    </xf>
    <xf numFmtId="0" fontId="15" fillId="0" borderId="3" xfId="44" applyNumberFormat="1" applyFont="1" applyFill="1" applyBorder="1" applyAlignment="1" applyProtection="1">
      <alignment horizontal="center" vertical="center"/>
    </xf>
    <xf numFmtId="0" fontId="15" fillId="0" borderId="4" xfId="44" applyNumberFormat="1" applyFont="1" applyFill="1" applyBorder="1" applyAlignment="1" applyProtection="1">
      <alignment horizontal="center" vertical="center"/>
    </xf>
    <xf numFmtId="0" fontId="15" fillId="0" borderId="9" xfId="44" applyNumberFormat="1" applyFont="1" applyFill="1" applyBorder="1" applyAlignment="1" applyProtection="1">
      <alignment horizontal="center" vertical="center" wrapText="1"/>
    </xf>
    <xf numFmtId="0" fontId="15" fillId="0" borderId="4" xfId="44" applyNumberFormat="1" applyFont="1" applyFill="1" applyBorder="1" applyAlignment="1" applyProtection="1">
      <alignment horizontal="center" vertical="center" wrapText="1"/>
    </xf>
    <xf numFmtId="0" fontId="15" fillId="0" borderId="10" xfId="44" applyNumberFormat="1" applyFont="1" applyFill="1" applyBorder="1" applyAlignment="1" applyProtection="1">
      <alignment horizontal="center" vertical="center"/>
    </xf>
    <xf numFmtId="0" fontId="15" fillId="0" borderId="1" xfId="44" applyNumberFormat="1" applyFont="1" applyFill="1" applyBorder="1" applyAlignment="1" applyProtection="1">
      <alignment horizontal="center" vertical="center" wrapText="1"/>
    </xf>
    <xf numFmtId="0" fontId="15" fillId="0" borderId="2" xfId="44" applyNumberFormat="1" applyFont="1" applyFill="1" applyBorder="1" applyAlignment="1" applyProtection="1">
      <alignment horizontal="center" vertical="center" wrapText="1"/>
    </xf>
    <xf numFmtId="0" fontId="15" fillId="0" borderId="5" xfId="44" applyNumberFormat="1" applyFont="1" applyFill="1" applyBorder="1" applyAlignment="1" applyProtection="1">
      <alignment horizontal="center" vertical="center" wrapText="1"/>
    </xf>
    <xf numFmtId="0" fontId="15" fillId="0" borderId="3" xfId="44" applyNumberFormat="1" applyFont="1" applyFill="1" applyBorder="1" applyAlignment="1" applyProtection="1">
      <alignment horizontal="center" vertical="center" wrapText="1"/>
    </xf>
    <xf numFmtId="0" fontId="9" fillId="0" borderId="0" xfId="44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43" applyNumberFormat="1" applyFont="1" applyFill="1" applyAlignment="1">
      <alignment horizontal="center" vertical="center" wrapText="1"/>
    </xf>
    <xf numFmtId="0" fontId="10" fillId="0" borderId="1" xfId="4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0" xfId="43" applyNumberFormat="1" applyFont="1" applyFill="1" applyAlignment="1">
      <alignment horizontal="center" vertical="center" wrapText="1"/>
    </xf>
    <xf numFmtId="0" fontId="3" fillId="0" borderId="1" xfId="43" applyNumberFormat="1" applyFont="1" applyFill="1" applyBorder="1" applyAlignment="1" applyProtection="1">
      <alignment horizontal="center" vertical="center" wrapText="1"/>
    </xf>
    <xf numFmtId="0" fontId="5" fillId="0" borderId="1" xfId="4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43" applyNumberFormat="1" applyFont="1" applyFill="1" applyBorder="1" applyAlignment="1">
      <alignment horizontal="center" vertical="center" wrapText="1"/>
    </xf>
  </cellXfs>
  <cellStyles count="45">
    <cellStyle name="20% - 强调文字颜色 1" xfId="29"/>
    <cellStyle name="20% - 强调文字颜色 2" xfId="31"/>
    <cellStyle name="20% - 强调文字颜色 3" xfId="4"/>
    <cellStyle name="20% - 强调文字颜色 4" xfId="34"/>
    <cellStyle name="20% - 强调文字颜色 5" xfId="27"/>
    <cellStyle name="20% - 强调文字颜色 6" xfId="21"/>
    <cellStyle name="40% - 强调文字颜色 1" xfId="30"/>
    <cellStyle name="40% - 强调文字颜色 2" xfId="32"/>
    <cellStyle name="40% - 强调文字颜色 3" xfId="5"/>
    <cellStyle name="40% - 强调文字颜色 4" xfId="35"/>
    <cellStyle name="40% - 强调文字颜色 5" xfId="37"/>
    <cellStyle name="40% - 强调文字颜色 6" xfId="40"/>
    <cellStyle name="60% - 强调文字颜色 1" xfId="15"/>
    <cellStyle name="60% - 强调文字颜色 2" xfId="9"/>
    <cellStyle name="60% - 强调文字颜色 3" xfId="7"/>
    <cellStyle name="60% - 强调文字颜色 4" xfId="17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6"/>
    <cellStyle name="标题 4" xfId="10"/>
    <cellStyle name="差" xfId="6"/>
    <cellStyle name="常规" xfId="0" builtinId="0"/>
    <cellStyle name="常规 2" xfId="43"/>
    <cellStyle name="常规 3" xfId="42"/>
    <cellStyle name="常规 4" xfId="44"/>
    <cellStyle name="好" xfId="25"/>
    <cellStyle name="汇总" xfId="24"/>
    <cellStyle name="计算" xfId="19"/>
    <cellStyle name="检查单元格" xfId="20"/>
    <cellStyle name="解释性文本" xfId="12"/>
    <cellStyle name="警告文本" xfId="11"/>
    <cellStyle name="链接单元格" xfId="23"/>
    <cellStyle name="强调文字颜色 1" xfId="28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8"/>
    <cellStyle name="输入" xfId="3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spans="1:9" ht="24.75" customHeight="1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spans="1:9" ht="22.5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spans="1:9" ht="22.5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spans="1:9" ht="22.5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spans="1:9" ht="22.5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spans="1:9" ht="22.5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spans="1:9" ht="22.5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spans="1:9" ht="22.5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spans="1:9" ht="22.5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spans="1:9" ht="22.5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spans="1:9" ht="22.5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spans="1:9" ht="22.5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spans="1:9" ht="22.5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spans="1:9" ht="22.5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spans="1:9" ht="22.5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spans="1:9" ht="22.5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spans="1:9" ht="22.5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spans="1:9" ht="22.5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spans="1:9" ht="22.5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spans="1:9" ht="22.5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spans="1:9" ht="22.5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spans="1:9" ht="22.5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spans="1:9" ht="22.5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spans="1:9" ht="22.5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spans="1:9" ht="22.5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spans="1:9" ht="22.5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spans="1:9" ht="22.5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spans="1:9" ht="22.5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spans="1:9" ht="22.5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spans="1:9" ht="22.5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spans="1:9" ht="22.5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spans="1:9" ht="22.5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spans="1:9" ht="22.5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spans="1:9" ht="22.5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spans="1:9" ht="22.5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spans="1:9" ht="22.5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spans="1:9" ht="22.5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spans="1:9" ht="22.5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spans="1:9" ht="22.5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spans="1:9" ht="22.5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spans="1:9" ht="22.5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spans="1:9" ht="22.5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spans="1:9" ht="22.5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spans="1:9" ht="22.5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spans="1:9" ht="22.5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spans="1:9" ht="22.5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spans="1:9" ht="22.5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spans="1:9" ht="22.5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spans="1:9" ht="22.5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spans="1:9" ht="22.5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spans="1:9" ht="22.5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spans="1:9" ht="22.5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spans="1:9" ht="22.5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spans="1:9" ht="22.5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spans="1:9" ht="22.5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spans="1:9" ht="22.5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spans="1:9" ht="22.5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spans="1:9" ht="22.5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spans="1:9" ht="22.5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spans="1:9" ht="22.5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spans="1:9" ht="22.5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spans="1:9" ht="22.5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spans="1:9" ht="22.5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spans="1:9" ht="22.5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spans="1:9" ht="22.5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spans="1:9" ht="22.5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spans="1:9" ht="22.5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spans="1:9" ht="22.5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spans="1:9" ht="22.5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spans="1:9" ht="22.5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spans="1:9" ht="22.5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spans="1:9" ht="22.5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spans="1:9" ht="22.5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spans="1:9" ht="22.5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spans="1:9" ht="22.5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spans="1:9" ht="22.5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spans="1:9" ht="22.5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spans="1:9" ht="22.5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spans="1:9" ht="22.5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spans="1:9" ht="22.5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spans="1:9" ht="22.5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spans="1:9" ht="22.5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spans="1:9" ht="22.5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spans="1:9" ht="22.5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spans="1:9" ht="22.5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spans="1:9" ht="22.5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spans="1:9" ht="22.5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spans="1:9" ht="22.5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spans="1:9" ht="22.5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spans="1:9" ht="22.5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spans="1:9" ht="22.5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spans="1:9" ht="22.5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spans="1:9" ht="22.5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spans="1:9" ht="22.5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spans="1:9" ht="22.5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spans="1:9" ht="22.5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spans="1:9" ht="22.5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spans="1:9" ht="22.5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spans="1:9" ht="22.5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spans="1:9" ht="22.5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spans="1:9" ht="22.5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spans="1:9" ht="22.5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spans="1:9" ht="22.5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spans="1:9" ht="22.5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spans="1:9" ht="22.5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spans="1:9" ht="22.5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spans="1:9" ht="22.5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spans="1:9" ht="22.5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spans="1:9" ht="22.5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spans="1:9" ht="22.5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spans="1:9" ht="22.5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spans="1:9" ht="22.5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spans="1:9" ht="22.5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spans="1:9" ht="22.5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spans="1:9" ht="22.5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spans="1:9" ht="22.5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spans="1:9" ht="22.5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spans="1:9" ht="22.5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spans="1:9" ht="22.5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spans="1:9" ht="22.5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spans="1:9" ht="22.5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spans="1:9" ht="22.5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spans="1:9" ht="22.5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spans="1:9" ht="22.5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spans="1:9" ht="22.5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spans="1:9" ht="22.5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spans="1:9" ht="22.5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spans="1:9" ht="22.5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spans="1:9" ht="22.5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spans="1:9" ht="22.5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spans="1:9" ht="22.5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spans="1:9" ht="22.5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spans="1:9" ht="22.5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spans="1:9" ht="22.5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spans="1:9" ht="22.5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spans="1:9" ht="22.5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spans="1:9" ht="22.5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spans="1:9" ht="22.5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spans="1:9" ht="22.5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spans="1:9" ht="22.5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spans="1:9" ht="22.5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spans="1:9" ht="22.5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spans="1:9" ht="22.5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spans="1:9" ht="22.5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spans="1:9" ht="22.5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spans="1:9" ht="22.5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spans="1:9" ht="22.5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spans="1:9" ht="22.5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spans="1:9" ht="22.5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spans="1:9" ht="22.5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spans="1:9" ht="22.5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spans="1:9" ht="22.5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spans="1:9" ht="22.5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spans="1:9" ht="22.5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spans="1:9" ht="22.5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spans="1:9" ht="22.5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spans="1:9" ht="22.5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spans="1:9" ht="22.5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spans="1:9" ht="22.5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spans="1:9" ht="22.5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spans="1:9" ht="22.5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spans="1:9" ht="22.5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spans="1:9" ht="22.5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spans="1:9" ht="22.5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spans="1:9" ht="22.5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spans="1:9" ht="22.5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spans="1:9" ht="22.5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spans="1:9" ht="22.5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spans="1:9" ht="22.5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spans="1:9" ht="22.5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spans="1:9" ht="22.5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spans="1:9" ht="22.5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spans="1:9" ht="22.5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spans="1:9" ht="22.5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spans="1:9" ht="22.5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spans="1:9" ht="22.5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spans="1:9" ht="22.5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spans="1:9" ht="22.5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spans="1:9" ht="22.5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spans="1:9" ht="22.5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spans="1:9" ht="22.5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spans="1:9" ht="22.5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spans="1:9" ht="22.5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spans="1:9" ht="22.5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spans="1:9" ht="22.5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spans="1:9" ht="22.5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spans="1:9" ht="22.5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spans="1:9" ht="22.5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spans="1:9" ht="22.5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spans="1:9" ht="22.5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spans="1:9" ht="22.5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spans="1:9" ht="22.5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spans="1:9" ht="22.5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spans="1:9" ht="22.5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spans="1:9" ht="22.5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spans="1:9" ht="22.5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spans="1:9" ht="22.5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spans="1:9" ht="22.5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spans="1:9" ht="22.5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spans="1:9" ht="22.5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spans="1:9" ht="22.5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spans="1:9" ht="22.5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spans="1:9" ht="22.5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spans="1:9" ht="22.5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spans="1:9" ht="22.5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spans="1:9" ht="22.5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spans="1:9" ht="22.5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spans="1:9" ht="22.5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spans="1:9" ht="22.5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spans="1:9" ht="22.5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spans="1:9" ht="22.5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spans="1:9" ht="22.5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spans="1:9" ht="22.5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spans="1:9" ht="22.5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spans="1:9" ht="22.5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spans="1:9" ht="22.5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spans="1:9" ht="22.5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spans="1:9" ht="22.5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spans="1:9" ht="22.5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spans="1:9" ht="22.5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spans="1:9" ht="22.5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spans="1:9" ht="22.5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spans="1:9" ht="22.5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spans="1:9" ht="22.5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spans="1:9" ht="22.5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spans="1:9" ht="22.5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spans="1:9" ht="22.5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spans="1:9" ht="22.5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spans="1:9" ht="22.5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spans="1:9" ht="22.5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spans="1:9" ht="22.5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spans="1:9" ht="22.5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spans="1:9" ht="22.5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spans="1:9" ht="22.5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spans="1:9" ht="22.5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spans="1:9" ht="22.5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spans="1:9" ht="22.5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spans="1:9" ht="22.5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spans="1:9" ht="22.5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spans="1:9" ht="22.5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spans="1:9" ht="22.5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spans="1:9" ht="22.5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spans="1:9" ht="22.5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spans="1:9" ht="22.5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spans="1:9" ht="22.5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spans="1:9" ht="22.5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spans="1:9" ht="22.5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spans="1:9" ht="22.5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spans="1:9" ht="22.5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spans="1:9" ht="22.5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spans="1:9" ht="22.5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spans="1:9" ht="22.5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spans="1:9" ht="22.5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spans="1:9" ht="22.5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spans="1:9" ht="22.5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spans="1:9" ht="22.5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honeticPr fontId="4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8" sqref="D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6" t="s">
        <v>445</v>
      </c>
      <c r="B1" s="37"/>
      <c r="C1" s="37"/>
      <c r="D1" s="37"/>
      <c r="E1" s="37"/>
      <c r="F1" s="37"/>
    </row>
    <row r="2" spans="1:11" ht="40.5" customHeight="1">
      <c r="A2" s="178" t="s">
        <v>446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21.75" customHeight="1">
      <c r="A3" s="37"/>
      <c r="B3" s="37"/>
      <c r="C3" s="37"/>
      <c r="D3" s="37"/>
      <c r="E3" s="37"/>
      <c r="F3" s="37"/>
      <c r="K3" t="s">
        <v>313</v>
      </c>
    </row>
    <row r="4" spans="1:11" ht="22.5" customHeight="1">
      <c r="A4" s="179" t="s">
        <v>316</v>
      </c>
      <c r="B4" s="173" t="s">
        <v>318</v>
      </c>
      <c r="C4" s="173" t="s">
        <v>429</v>
      </c>
      <c r="D4" s="173" t="s">
        <v>435</v>
      </c>
      <c r="E4" s="173" t="s">
        <v>420</v>
      </c>
      <c r="F4" s="173" t="s">
        <v>421</v>
      </c>
      <c r="G4" s="173" t="s">
        <v>422</v>
      </c>
      <c r="H4" s="173"/>
      <c r="I4" s="173" t="s">
        <v>423</v>
      </c>
      <c r="J4" s="173" t="s">
        <v>424</v>
      </c>
      <c r="K4" s="173" t="s">
        <v>427</v>
      </c>
    </row>
    <row r="5" spans="1:11" s="35" customFormat="1" ht="57" customHeight="1">
      <c r="A5" s="179"/>
      <c r="B5" s="173"/>
      <c r="C5" s="173"/>
      <c r="D5" s="173"/>
      <c r="E5" s="173"/>
      <c r="F5" s="173"/>
      <c r="G5" s="38" t="s">
        <v>436</v>
      </c>
      <c r="H5" s="38" t="s">
        <v>447</v>
      </c>
      <c r="I5" s="173"/>
      <c r="J5" s="173"/>
      <c r="K5" s="173"/>
    </row>
    <row r="6" spans="1:11" ht="30" customHeight="1">
      <c r="A6" s="39" t="s">
        <v>318</v>
      </c>
      <c r="B6" s="39">
        <f>B7+B8+B9</f>
        <v>120</v>
      </c>
      <c r="C6" s="39"/>
      <c r="D6" s="39">
        <f>D7+D8+D9</f>
        <v>120</v>
      </c>
      <c r="E6" s="40"/>
      <c r="F6" s="40"/>
      <c r="G6" s="40"/>
      <c r="H6" s="40"/>
      <c r="I6" s="40"/>
      <c r="J6" s="40"/>
      <c r="K6" s="40"/>
    </row>
    <row r="7" spans="1:11" ht="48" customHeight="1">
      <c r="A7" s="39" t="s">
        <v>448</v>
      </c>
      <c r="B7" s="39"/>
      <c r="C7" s="39"/>
      <c r="D7" s="39"/>
      <c r="E7" s="40"/>
      <c r="F7" s="40"/>
      <c r="G7" s="40"/>
      <c r="H7" s="40"/>
      <c r="I7" s="40"/>
      <c r="J7" s="40"/>
      <c r="K7" s="40"/>
    </row>
    <row r="8" spans="1:11" ht="48" customHeight="1">
      <c r="A8" s="39" t="s">
        <v>449</v>
      </c>
      <c r="B8" s="39"/>
      <c r="C8" s="39"/>
      <c r="D8" s="39"/>
      <c r="E8" s="40"/>
      <c r="F8" s="40"/>
      <c r="G8" s="40"/>
      <c r="H8" s="40"/>
      <c r="I8" s="40"/>
      <c r="J8" s="40"/>
      <c r="K8" s="40"/>
    </row>
    <row r="9" spans="1:11" ht="49.5" customHeight="1">
      <c r="A9" s="39" t="s">
        <v>450</v>
      </c>
      <c r="B9" s="39">
        <v>120</v>
      </c>
      <c r="C9" s="39"/>
      <c r="D9" s="39">
        <v>120</v>
      </c>
      <c r="E9" s="40"/>
      <c r="F9" s="40"/>
      <c r="G9" s="40"/>
      <c r="H9" s="40"/>
      <c r="I9" s="40"/>
      <c r="J9" s="40"/>
      <c r="K9" s="4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41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opLeftCell="A10" workbookViewId="0">
      <selection activeCell="B23" sqref="B23"/>
    </sheetView>
  </sheetViews>
  <sheetFormatPr defaultColWidth="9" defaultRowHeight="12.75"/>
  <cols>
    <col min="1" max="1" width="19" style="22" customWidth="1"/>
    <col min="2" max="2" width="24.625" style="22" customWidth="1"/>
    <col min="3" max="3" width="10.5" style="22" customWidth="1"/>
    <col min="4" max="4" width="20.5" style="22" customWidth="1"/>
    <col min="5" max="5" width="13" style="22" customWidth="1"/>
    <col min="6" max="6" width="12" style="22" customWidth="1"/>
    <col min="7" max="255" width="9" style="22"/>
    <col min="256" max="256" width="1.125" style="22" customWidth="1"/>
    <col min="257" max="257" width="16.5" style="22" customWidth="1"/>
    <col min="258" max="258" width="29.375" style="22" customWidth="1"/>
    <col min="259" max="259" width="10.875" style="22" customWidth="1"/>
    <col min="260" max="260" width="12.625" style="22" customWidth="1"/>
    <col min="261" max="261" width="12.375" style="22" customWidth="1"/>
    <col min="262" max="262" width="12.5" style="22" customWidth="1"/>
    <col min="263" max="511" width="9" style="22"/>
    <col min="512" max="512" width="1.125" style="22" customWidth="1"/>
    <col min="513" max="513" width="16.5" style="22" customWidth="1"/>
    <col min="514" max="514" width="29.375" style="22" customWidth="1"/>
    <col min="515" max="515" width="10.875" style="22" customWidth="1"/>
    <col min="516" max="516" width="12.625" style="22" customWidth="1"/>
    <col min="517" max="517" width="12.375" style="22" customWidth="1"/>
    <col min="518" max="518" width="12.5" style="22" customWidth="1"/>
    <col min="519" max="767" width="9" style="22"/>
    <col min="768" max="768" width="1.125" style="22" customWidth="1"/>
    <col min="769" max="769" width="16.5" style="22" customWidth="1"/>
    <col min="770" max="770" width="29.375" style="22" customWidth="1"/>
    <col min="771" max="771" width="10.875" style="22" customWidth="1"/>
    <col min="772" max="772" width="12.625" style="22" customWidth="1"/>
    <col min="773" max="773" width="12.375" style="22" customWidth="1"/>
    <col min="774" max="774" width="12.5" style="22" customWidth="1"/>
    <col min="775" max="1023" width="9" style="22"/>
    <col min="1024" max="1024" width="1.125" style="22" customWidth="1"/>
    <col min="1025" max="1025" width="16.5" style="22" customWidth="1"/>
    <col min="1026" max="1026" width="29.375" style="22" customWidth="1"/>
    <col min="1027" max="1027" width="10.875" style="22" customWidth="1"/>
    <col min="1028" max="1028" width="12.625" style="22" customWidth="1"/>
    <col min="1029" max="1029" width="12.375" style="22" customWidth="1"/>
    <col min="1030" max="1030" width="12.5" style="22" customWidth="1"/>
    <col min="1031" max="1279" width="9" style="22"/>
    <col min="1280" max="1280" width="1.125" style="22" customWidth="1"/>
    <col min="1281" max="1281" width="16.5" style="22" customWidth="1"/>
    <col min="1282" max="1282" width="29.375" style="22" customWidth="1"/>
    <col min="1283" max="1283" width="10.875" style="22" customWidth="1"/>
    <col min="1284" max="1284" width="12.625" style="22" customWidth="1"/>
    <col min="1285" max="1285" width="12.375" style="22" customWidth="1"/>
    <col min="1286" max="1286" width="12.5" style="22" customWidth="1"/>
    <col min="1287" max="1535" width="9" style="22"/>
    <col min="1536" max="1536" width="1.125" style="22" customWidth="1"/>
    <col min="1537" max="1537" width="16.5" style="22" customWidth="1"/>
    <col min="1538" max="1538" width="29.375" style="22" customWidth="1"/>
    <col min="1539" max="1539" width="10.875" style="22" customWidth="1"/>
    <col min="1540" max="1540" width="12.625" style="22" customWidth="1"/>
    <col min="1541" max="1541" width="12.375" style="22" customWidth="1"/>
    <col min="1542" max="1542" width="12.5" style="22" customWidth="1"/>
    <col min="1543" max="1791" width="9" style="22"/>
    <col min="1792" max="1792" width="1.125" style="22" customWidth="1"/>
    <col min="1793" max="1793" width="16.5" style="22" customWidth="1"/>
    <col min="1794" max="1794" width="29.375" style="22" customWidth="1"/>
    <col min="1795" max="1795" width="10.875" style="22" customWidth="1"/>
    <col min="1796" max="1796" width="12.625" style="22" customWidth="1"/>
    <col min="1797" max="1797" width="12.375" style="22" customWidth="1"/>
    <col min="1798" max="1798" width="12.5" style="22" customWidth="1"/>
    <col min="1799" max="2047" width="9" style="22"/>
    <col min="2048" max="2048" width="1.125" style="22" customWidth="1"/>
    <col min="2049" max="2049" width="16.5" style="22" customWidth="1"/>
    <col min="2050" max="2050" width="29.375" style="22" customWidth="1"/>
    <col min="2051" max="2051" width="10.875" style="22" customWidth="1"/>
    <col min="2052" max="2052" width="12.625" style="22" customWidth="1"/>
    <col min="2053" max="2053" width="12.375" style="22" customWidth="1"/>
    <col min="2054" max="2054" width="12.5" style="22" customWidth="1"/>
    <col min="2055" max="2303" width="9" style="22"/>
    <col min="2304" max="2304" width="1.125" style="22" customWidth="1"/>
    <col min="2305" max="2305" width="16.5" style="22" customWidth="1"/>
    <col min="2306" max="2306" width="29.375" style="22" customWidth="1"/>
    <col min="2307" max="2307" width="10.875" style="22" customWidth="1"/>
    <col min="2308" max="2308" width="12.625" style="22" customWidth="1"/>
    <col min="2309" max="2309" width="12.375" style="22" customWidth="1"/>
    <col min="2310" max="2310" width="12.5" style="22" customWidth="1"/>
    <col min="2311" max="2559" width="9" style="22"/>
    <col min="2560" max="2560" width="1.125" style="22" customWidth="1"/>
    <col min="2561" max="2561" width="16.5" style="22" customWidth="1"/>
    <col min="2562" max="2562" width="29.375" style="22" customWidth="1"/>
    <col min="2563" max="2563" width="10.875" style="22" customWidth="1"/>
    <col min="2564" max="2564" width="12.625" style="22" customWidth="1"/>
    <col min="2565" max="2565" width="12.375" style="22" customWidth="1"/>
    <col min="2566" max="2566" width="12.5" style="22" customWidth="1"/>
    <col min="2567" max="2815" width="9" style="22"/>
    <col min="2816" max="2816" width="1.125" style="22" customWidth="1"/>
    <col min="2817" max="2817" width="16.5" style="22" customWidth="1"/>
    <col min="2818" max="2818" width="29.375" style="22" customWidth="1"/>
    <col min="2819" max="2819" width="10.875" style="22" customWidth="1"/>
    <col min="2820" max="2820" width="12.625" style="22" customWidth="1"/>
    <col min="2821" max="2821" width="12.375" style="22" customWidth="1"/>
    <col min="2822" max="2822" width="12.5" style="22" customWidth="1"/>
    <col min="2823" max="3071" width="9" style="22"/>
    <col min="3072" max="3072" width="1.125" style="22" customWidth="1"/>
    <col min="3073" max="3073" width="16.5" style="22" customWidth="1"/>
    <col min="3074" max="3074" width="29.375" style="22" customWidth="1"/>
    <col min="3075" max="3075" width="10.875" style="22" customWidth="1"/>
    <col min="3076" max="3076" width="12.625" style="22" customWidth="1"/>
    <col min="3077" max="3077" width="12.375" style="22" customWidth="1"/>
    <col min="3078" max="3078" width="12.5" style="22" customWidth="1"/>
    <col min="3079" max="3327" width="9" style="22"/>
    <col min="3328" max="3328" width="1.125" style="22" customWidth="1"/>
    <col min="3329" max="3329" width="16.5" style="22" customWidth="1"/>
    <col min="3330" max="3330" width="29.375" style="22" customWidth="1"/>
    <col min="3331" max="3331" width="10.875" style="22" customWidth="1"/>
    <col min="3332" max="3332" width="12.625" style="22" customWidth="1"/>
    <col min="3333" max="3333" width="12.375" style="22" customWidth="1"/>
    <col min="3334" max="3334" width="12.5" style="22" customWidth="1"/>
    <col min="3335" max="3583" width="9" style="22"/>
    <col min="3584" max="3584" width="1.125" style="22" customWidth="1"/>
    <col min="3585" max="3585" width="16.5" style="22" customWidth="1"/>
    <col min="3586" max="3586" width="29.375" style="22" customWidth="1"/>
    <col min="3587" max="3587" width="10.875" style="22" customWidth="1"/>
    <col min="3588" max="3588" width="12.625" style="22" customWidth="1"/>
    <col min="3589" max="3589" width="12.375" style="22" customWidth="1"/>
    <col min="3590" max="3590" width="12.5" style="22" customWidth="1"/>
    <col min="3591" max="3839" width="9" style="22"/>
    <col min="3840" max="3840" width="1.125" style="22" customWidth="1"/>
    <col min="3841" max="3841" width="16.5" style="22" customWidth="1"/>
    <col min="3842" max="3842" width="29.375" style="22" customWidth="1"/>
    <col min="3843" max="3843" width="10.875" style="22" customWidth="1"/>
    <col min="3844" max="3844" width="12.625" style="22" customWidth="1"/>
    <col min="3845" max="3845" width="12.375" style="22" customWidth="1"/>
    <col min="3846" max="3846" width="12.5" style="22" customWidth="1"/>
    <col min="3847" max="4095" width="9" style="22"/>
    <col min="4096" max="4096" width="1.125" style="22" customWidth="1"/>
    <col min="4097" max="4097" width="16.5" style="22" customWidth="1"/>
    <col min="4098" max="4098" width="29.375" style="22" customWidth="1"/>
    <col min="4099" max="4099" width="10.875" style="22" customWidth="1"/>
    <col min="4100" max="4100" width="12.625" style="22" customWidth="1"/>
    <col min="4101" max="4101" width="12.375" style="22" customWidth="1"/>
    <col min="4102" max="4102" width="12.5" style="22" customWidth="1"/>
    <col min="4103" max="4351" width="9" style="22"/>
    <col min="4352" max="4352" width="1.125" style="22" customWidth="1"/>
    <col min="4353" max="4353" width="16.5" style="22" customWidth="1"/>
    <col min="4354" max="4354" width="29.375" style="22" customWidth="1"/>
    <col min="4355" max="4355" width="10.875" style="22" customWidth="1"/>
    <col min="4356" max="4356" width="12.625" style="22" customWidth="1"/>
    <col min="4357" max="4357" width="12.375" style="22" customWidth="1"/>
    <col min="4358" max="4358" width="12.5" style="22" customWidth="1"/>
    <col min="4359" max="4607" width="9" style="22"/>
    <col min="4608" max="4608" width="1.125" style="22" customWidth="1"/>
    <col min="4609" max="4609" width="16.5" style="22" customWidth="1"/>
    <col min="4610" max="4610" width="29.375" style="22" customWidth="1"/>
    <col min="4611" max="4611" width="10.875" style="22" customWidth="1"/>
    <col min="4612" max="4612" width="12.625" style="22" customWidth="1"/>
    <col min="4613" max="4613" width="12.375" style="22" customWidth="1"/>
    <col min="4614" max="4614" width="12.5" style="22" customWidth="1"/>
    <col min="4615" max="4863" width="9" style="22"/>
    <col min="4864" max="4864" width="1.125" style="22" customWidth="1"/>
    <col min="4865" max="4865" width="16.5" style="22" customWidth="1"/>
    <col min="4866" max="4866" width="29.375" style="22" customWidth="1"/>
    <col min="4867" max="4867" width="10.875" style="22" customWidth="1"/>
    <col min="4868" max="4868" width="12.625" style="22" customWidth="1"/>
    <col min="4869" max="4869" width="12.375" style="22" customWidth="1"/>
    <col min="4870" max="4870" width="12.5" style="22" customWidth="1"/>
    <col min="4871" max="5119" width="9" style="22"/>
    <col min="5120" max="5120" width="1.125" style="22" customWidth="1"/>
    <col min="5121" max="5121" width="16.5" style="22" customWidth="1"/>
    <col min="5122" max="5122" width="29.375" style="22" customWidth="1"/>
    <col min="5123" max="5123" width="10.875" style="22" customWidth="1"/>
    <col min="5124" max="5124" width="12.625" style="22" customWidth="1"/>
    <col min="5125" max="5125" width="12.375" style="22" customWidth="1"/>
    <col min="5126" max="5126" width="12.5" style="22" customWidth="1"/>
    <col min="5127" max="5375" width="9" style="22"/>
    <col min="5376" max="5376" width="1.125" style="22" customWidth="1"/>
    <col min="5377" max="5377" width="16.5" style="22" customWidth="1"/>
    <col min="5378" max="5378" width="29.375" style="22" customWidth="1"/>
    <col min="5379" max="5379" width="10.875" style="22" customWidth="1"/>
    <col min="5380" max="5380" width="12.625" style="22" customWidth="1"/>
    <col min="5381" max="5381" width="12.375" style="22" customWidth="1"/>
    <col min="5382" max="5382" width="12.5" style="22" customWidth="1"/>
    <col min="5383" max="5631" width="9" style="22"/>
    <col min="5632" max="5632" width="1.125" style="22" customWidth="1"/>
    <col min="5633" max="5633" width="16.5" style="22" customWidth="1"/>
    <col min="5634" max="5634" width="29.375" style="22" customWidth="1"/>
    <col min="5635" max="5635" width="10.875" style="22" customWidth="1"/>
    <col min="5636" max="5636" width="12.625" style="22" customWidth="1"/>
    <col min="5637" max="5637" width="12.375" style="22" customWidth="1"/>
    <col min="5638" max="5638" width="12.5" style="22" customWidth="1"/>
    <col min="5639" max="5887" width="9" style="22"/>
    <col min="5888" max="5888" width="1.125" style="22" customWidth="1"/>
    <col min="5889" max="5889" width="16.5" style="22" customWidth="1"/>
    <col min="5890" max="5890" width="29.375" style="22" customWidth="1"/>
    <col min="5891" max="5891" width="10.875" style="22" customWidth="1"/>
    <col min="5892" max="5892" width="12.625" style="22" customWidth="1"/>
    <col min="5893" max="5893" width="12.375" style="22" customWidth="1"/>
    <col min="5894" max="5894" width="12.5" style="22" customWidth="1"/>
    <col min="5895" max="6143" width="9" style="22"/>
    <col min="6144" max="6144" width="1.125" style="22" customWidth="1"/>
    <col min="6145" max="6145" width="16.5" style="22" customWidth="1"/>
    <col min="6146" max="6146" width="29.375" style="22" customWidth="1"/>
    <col min="6147" max="6147" width="10.875" style="22" customWidth="1"/>
    <col min="6148" max="6148" width="12.625" style="22" customWidth="1"/>
    <col min="6149" max="6149" width="12.375" style="22" customWidth="1"/>
    <col min="6150" max="6150" width="12.5" style="22" customWidth="1"/>
    <col min="6151" max="6399" width="9" style="22"/>
    <col min="6400" max="6400" width="1.125" style="22" customWidth="1"/>
    <col min="6401" max="6401" width="16.5" style="22" customWidth="1"/>
    <col min="6402" max="6402" width="29.375" style="22" customWidth="1"/>
    <col min="6403" max="6403" width="10.875" style="22" customWidth="1"/>
    <col min="6404" max="6404" width="12.625" style="22" customWidth="1"/>
    <col min="6405" max="6405" width="12.375" style="22" customWidth="1"/>
    <col min="6406" max="6406" width="12.5" style="22" customWidth="1"/>
    <col min="6407" max="6655" width="9" style="22"/>
    <col min="6656" max="6656" width="1.125" style="22" customWidth="1"/>
    <col min="6657" max="6657" width="16.5" style="22" customWidth="1"/>
    <col min="6658" max="6658" width="29.375" style="22" customWidth="1"/>
    <col min="6659" max="6659" width="10.875" style="22" customWidth="1"/>
    <col min="6660" max="6660" width="12.625" style="22" customWidth="1"/>
    <col min="6661" max="6661" width="12.375" style="22" customWidth="1"/>
    <col min="6662" max="6662" width="12.5" style="22" customWidth="1"/>
    <col min="6663" max="6911" width="9" style="22"/>
    <col min="6912" max="6912" width="1.125" style="22" customWidth="1"/>
    <col min="6913" max="6913" width="16.5" style="22" customWidth="1"/>
    <col min="6914" max="6914" width="29.375" style="22" customWidth="1"/>
    <col min="6915" max="6915" width="10.875" style="22" customWidth="1"/>
    <col min="6916" max="6916" width="12.625" style="22" customWidth="1"/>
    <col min="6917" max="6917" width="12.375" style="22" customWidth="1"/>
    <col min="6918" max="6918" width="12.5" style="22" customWidth="1"/>
    <col min="6919" max="7167" width="9" style="22"/>
    <col min="7168" max="7168" width="1.125" style="22" customWidth="1"/>
    <col min="7169" max="7169" width="16.5" style="22" customWidth="1"/>
    <col min="7170" max="7170" width="29.375" style="22" customWidth="1"/>
    <col min="7171" max="7171" width="10.875" style="22" customWidth="1"/>
    <col min="7172" max="7172" width="12.625" style="22" customWidth="1"/>
    <col min="7173" max="7173" width="12.375" style="22" customWidth="1"/>
    <col min="7174" max="7174" width="12.5" style="22" customWidth="1"/>
    <col min="7175" max="7423" width="9" style="22"/>
    <col min="7424" max="7424" width="1.125" style="22" customWidth="1"/>
    <col min="7425" max="7425" width="16.5" style="22" customWidth="1"/>
    <col min="7426" max="7426" width="29.375" style="22" customWidth="1"/>
    <col min="7427" max="7427" width="10.875" style="22" customWidth="1"/>
    <col min="7428" max="7428" width="12.625" style="22" customWidth="1"/>
    <col min="7429" max="7429" width="12.375" style="22" customWidth="1"/>
    <col min="7430" max="7430" width="12.5" style="22" customWidth="1"/>
    <col min="7431" max="7679" width="9" style="22"/>
    <col min="7680" max="7680" width="1.125" style="22" customWidth="1"/>
    <col min="7681" max="7681" width="16.5" style="22" customWidth="1"/>
    <col min="7682" max="7682" width="29.375" style="22" customWidth="1"/>
    <col min="7683" max="7683" width="10.875" style="22" customWidth="1"/>
    <col min="7684" max="7684" width="12.625" style="22" customWidth="1"/>
    <col min="7685" max="7685" width="12.375" style="22" customWidth="1"/>
    <col min="7686" max="7686" width="12.5" style="22" customWidth="1"/>
    <col min="7687" max="7935" width="9" style="22"/>
    <col min="7936" max="7936" width="1.125" style="22" customWidth="1"/>
    <col min="7937" max="7937" width="16.5" style="22" customWidth="1"/>
    <col min="7938" max="7938" width="29.375" style="22" customWidth="1"/>
    <col min="7939" max="7939" width="10.875" style="22" customWidth="1"/>
    <col min="7940" max="7940" width="12.625" style="22" customWidth="1"/>
    <col min="7941" max="7941" width="12.375" style="22" customWidth="1"/>
    <col min="7942" max="7942" width="12.5" style="22" customWidth="1"/>
    <col min="7943" max="8191" width="9" style="22"/>
    <col min="8192" max="8192" width="1.125" style="22" customWidth="1"/>
    <col min="8193" max="8193" width="16.5" style="22" customWidth="1"/>
    <col min="8194" max="8194" width="29.375" style="22" customWidth="1"/>
    <col min="8195" max="8195" width="10.875" style="22" customWidth="1"/>
    <col min="8196" max="8196" width="12.625" style="22" customWidth="1"/>
    <col min="8197" max="8197" width="12.375" style="22" customWidth="1"/>
    <col min="8198" max="8198" width="12.5" style="22" customWidth="1"/>
    <col min="8199" max="8447" width="9" style="22"/>
    <col min="8448" max="8448" width="1.125" style="22" customWidth="1"/>
    <col min="8449" max="8449" width="16.5" style="22" customWidth="1"/>
    <col min="8450" max="8450" width="29.375" style="22" customWidth="1"/>
    <col min="8451" max="8451" width="10.875" style="22" customWidth="1"/>
    <col min="8452" max="8452" width="12.625" style="22" customWidth="1"/>
    <col min="8453" max="8453" width="12.375" style="22" customWidth="1"/>
    <col min="8454" max="8454" width="12.5" style="22" customWidth="1"/>
    <col min="8455" max="8703" width="9" style="22"/>
    <col min="8704" max="8704" width="1.125" style="22" customWidth="1"/>
    <col min="8705" max="8705" width="16.5" style="22" customWidth="1"/>
    <col min="8706" max="8706" width="29.375" style="22" customWidth="1"/>
    <col min="8707" max="8707" width="10.875" style="22" customWidth="1"/>
    <col min="8708" max="8708" width="12.625" style="22" customWidth="1"/>
    <col min="8709" max="8709" width="12.375" style="22" customWidth="1"/>
    <col min="8710" max="8710" width="12.5" style="22" customWidth="1"/>
    <col min="8711" max="8959" width="9" style="22"/>
    <col min="8960" max="8960" width="1.125" style="22" customWidth="1"/>
    <col min="8961" max="8961" width="16.5" style="22" customWidth="1"/>
    <col min="8962" max="8962" width="29.375" style="22" customWidth="1"/>
    <col min="8963" max="8963" width="10.875" style="22" customWidth="1"/>
    <col min="8964" max="8964" width="12.625" style="22" customWidth="1"/>
    <col min="8965" max="8965" width="12.375" style="22" customWidth="1"/>
    <col min="8966" max="8966" width="12.5" style="22" customWidth="1"/>
    <col min="8967" max="9215" width="9" style="22"/>
    <col min="9216" max="9216" width="1.125" style="22" customWidth="1"/>
    <col min="9217" max="9217" width="16.5" style="22" customWidth="1"/>
    <col min="9218" max="9218" width="29.375" style="22" customWidth="1"/>
    <col min="9219" max="9219" width="10.875" style="22" customWidth="1"/>
    <col min="9220" max="9220" width="12.625" style="22" customWidth="1"/>
    <col min="9221" max="9221" width="12.375" style="22" customWidth="1"/>
    <col min="9222" max="9222" width="12.5" style="22" customWidth="1"/>
    <col min="9223" max="9471" width="9" style="22"/>
    <col min="9472" max="9472" width="1.125" style="22" customWidth="1"/>
    <col min="9473" max="9473" width="16.5" style="22" customWidth="1"/>
    <col min="9474" max="9474" width="29.375" style="22" customWidth="1"/>
    <col min="9475" max="9475" width="10.875" style="22" customWidth="1"/>
    <col min="9476" max="9476" width="12.625" style="22" customWidth="1"/>
    <col min="9477" max="9477" width="12.375" style="22" customWidth="1"/>
    <col min="9478" max="9478" width="12.5" style="22" customWidth="1"/>
    <col min="9479" max="9727" width="9" style="22"/>
    <col min="9728" max="9728" width="1.125" style="22" customWidth="1"/>
    <col min="9729" max="9729" width="16.5" style="22" customWidth="1"/>
    <col min="9730" max="9730" width="29.375" style="22" customWidth="1"/>
    <col min="9731" max="9731" width="10.875" style="22" customWidth="1"/>
    <col min="9732" max="9732" width="12.625" style="22" customWidth="1"/>
    <col min="9733" max="9733" width="12.375" style="22" customWidth="1"/>
    <col min="9734" max="9734" width="12.5" style="22" customWidth="1"/>
    <col min="9735" max="9983" width="9" style="22"/>
    <col min="9984" max="9984" width="1.125" style="22" customWidth="1"/>
    <col min="9985" max="9985" width="16.5" style="22" customWidth="1"/>
    <col min="9986" max="9986" width="29.375" style="22" customWidth="1"/>
    <col min="9987" max="9987" width="10.875" style="22" customWidth="1"/>
    <col min="9988" max="9988" width="12.625" style="22" customWidth="1"/>
    <col min="9989" max="9989" width="12.375" style="22" customWidth="1"/>
    <col min="9990" max="9990" width="12.5" style="22" customWidth="1"/>
    <col min="9991" max="10239" width="9" style="22"/>
    <col min="10240" max="10240" width="1.125" style="22" customWidth="1"/>
    <col min="10241" max="10241" width="16.5" style="22" customWidth="1"/>
    <col min="10242" max="10242" width="29.375" style="22" customWidth="1"/>
    <col min="10243" max="10243" width="10.875" style="22" customWidth="1"/>
    <col min="10244" max="10244" width="12.625" style="22" customWidth="1"/>
    <col min="10245" max="10245" width="12.375" style="22" customWidth="1"/>
    <col min="10246" max="10246" width="12.5" style="22" customWidth="1"/>
    <col min="10247" max="10495" width="9" style="22"/>
    <col min="10496" max="10496" width="1.125" style="22" customWidth="1"/>
    <col min="10497" max="10497" width="16.5" style="22" customWidth="1"/>
    <col min="10498" max="10498" width="29.375" style="22" customWidth="1"/>
    <col min="10499" max="10499" width="10.875" style="22" customWidth="1"/>
    <col min="10500" max="10500" width="12.625" style="22" customWidth="1"/>
    <col min="10501" max="10501" width="12.375" style="22" customWidth="1"/>
    <col min="10502" max="10502" width="12.5" style="22" customWidth="1"/>
    <col min="10503" max="10751" width="9" style="22"/>
    <col min="10752" max="10752" width="1.125" style="22" customWidth="1"/>
    <col min="10753" max="10753" width="16.5" style="22" customWidth="1"/>
    <col min="10754" max="10754" width="29.375" style="22" customWidth="1"/>
    <col min="10755" max="10755" width="10.875" style="22" customWidth="1"/>
    <col min="10756" max="10756" width="12.625" style="22" customWidth="1"/>
    <col min="10757" max="10757" width="12.375" style="22" customWidth="1"/>
    <col min="10758" max="10758" width="12.5" style="22" customWidth="1"/>
    <col min="10759" max="11007" width="9" style="22"/>
    <col min="11008" max="11008" width="1.125" style="22" customWidth="1"/>
    <col min="11009" max="11009" width="16.5" style="22" customWidth="1"/>
    <col min="11010" max="11010" width="29.375" style="22" customWidth="1"/>
    <col min="11011" max="11011" width="10.875" style="22" customWidth="1"/>
    <col min="11012" max="11012" width="12.625" style="22" customWidth="1"/>
    <col min="11013" max="11013" width="12.375" style="22" customWidth="1"/>
    <col min="11014" max="11014" width="12.5" style="22" customWidth="1"/>
    <col min="11015" max="11263" width="9" style="22"/>
    <col min="11264" max="11264" width="1.125" style="22" customWidth="1"/>
    <col min="11265" max="11265" width="16.5" style="22" customWidth="1"/>
    <col min="11266" max="11266" width="29.375" style="22" customWidth="1"/>
    <col min="11267" max="11267" width="10.875" style="22" customWidth="1"/>
    <col min="11268" max="11268" width="12.625" style="22" customWidth="1"/>
    <col min="11269" max="11269" width="12.375" style="22" customWidth="1"/>
    <col min="11270" max="11270" width="12.5" style="22" customWidth="1"/>
    <col min="11271" max="11519" width="9" style="22"/>
    <col min="11520" max="11520" width="1.125" style="22" customWidth="1"/>
    <col min="11521" max="11521" width="16.5" style="22" customWidth="1"/>
    <col min="11522" max="11522" width="29.375" style="22" customWidth="1"/>
    <col min="11523" max="11523" width="10.875" style="22" customWidth="1"/>
    <col min="11524" max="11524" width="12.625" style="22" customWidth="1"/>
    <col min="11525" max="11525" width="12.375" style="22" customWidth="1"/>
    <col min="11526" max="11526" width="12.5" style="22" customWidth="1"/>
    <col min="11527" max="11775" width="9" style="22"/>
    <col min="11776" max="11776" width="1.125" style="22" customWidth="1"/>
    <col min="11777" max="11777" width="16.5" style="22" customWidth="1"/>
    <col min="11778" max="11778" width="29.375" style="22" customWidth="1"/>
    <col min="11779" max="11779" width="10.875" style="22" customWidth="1"/>
    <col min="11780" max="11780" width="12.625" style="22" customWidth="1"/>
    <col min="11781" max="11781" width="12.375" style="22" customWidth="1"/>
    <col min="11782" max="11782" width="12.5" style="22" customWidth="1"/>
    <col min="11783" max="12031" width="9" style="22"/>
    <col min="12032" max="12032" width="1.125" style="22" customWidth="1"/>
    <col min="12033" max="12033" width="16.5" style="22" customWidth="1"/>
    <col min="12034" max="12034" width="29.375" style="22" customWidth="1"/>
    <col min="12035" max="12035" width="10.875" style="22" customWidth="1"/>
    <col min="12036" max="12036" width="12.625" style="22" customWidth="1"/>
    <col min="12037" max="12037" width="12.375" style="22" customWidth="1"/>
    <col min="12038" max="12038" width="12.5" style="22" customWidth="1"/>
    <col min="12039" max="12287" width="9" style="22"/>
    <col min="12288" max="12288" width="1.125" style="22" customWidth="1"/>
    <col min="12289" max="12289" width="16.5" style="22" customWidth="1"/>
    <col min="12290" max="12290" width="29.375" style="22" customWidth="1"/>
    <col min="12291" max="12291" width="10.875" style="22" customWidth="1"/>
    <col min="12292" max="12292" width="12.625" style="22" customWidth="1"/>
    <col min="12293" max="12293" width="12.375" style="22" customWidth="1"/>
    <col min="12294" max="12294" width="12.5" style="22" customWidth="1"/>
    <col min="12295" max="12543" width="9" style="22"/>
    <col min="12544" max="12544" width="1.125" style="22" customWidth="1"/>
    <col min="12545" max="12545" width="16.5" style="22" customWidth="1"/>
    <col min="12546" max="12546" width="29.375" style="22" customWidth="1"/>
    <col min="12547" max="12547" width="10.875" style="22" customWidth="1"/>
    <col min="12548" max="12548" width="12.625" style="22" customWidth="1"/>
    <col min="12549" max="12549" width="12.375" style="22" customWidth="1"/>
    <col min="12550" max="12550" width="12.5" style="22" customWidth="1"/>
    <col min="12551" max="12799" width="9" style="22"/>
    <col min="12800" max="12800" width="1.125" style="22" customWidth="1"/>
    <col min="12801" max="12801" width="16.5" style="22" customWidth="1"/>
    <col min="12802" max="12802" width="29.375" style="22" customWidth="1"/>
    <col min="12803" max="12803" width="10.875" style="22" customWidth="1"/>
    <col min="12804" max="12804" width="12.625" style="22" customWidth="1"/>
    <col min="12805" max="12805" width="12.375" style="22" customWidth="1"/>
    <col min="12806" max="12806" width="12.5" style="22" customWidth="1"/>
    <col min="12807" max="13055" width="9" style="22"/>
    <col min="13056" max="13056" width="1.125" style="22" customWidth="1"/>
    <col min="13057" max="13057" width="16.5" style="22" customWidth="1"/>
    <col min="13058" max="13058" width="29.375" style="22" customWidth="1"/>
    <col min="13059" max="13059" width="10.875" style="22" customWidth="1"/>
    <col min="13060" max="13060" width="12.625" style="22" customWidth="1"/>
    <col min="13061" max="13061" width="12.375" style="22" customWidth="1"/>
    <col min="13062" max="13062" width="12.5" style="22" customWidth="1"/>
    <col min="13063" max="13311" width="9" style="22"/>
    <col min="13312" max="13312" width="1.125" style="22" customWidth="1"/>
    <col min="13313" max="13313" width="16.5" style="22" customWidth="1"/>
    <col min="13314" max="13314" width="29.375" style="22" customWidth="1"/>
    <col min="13315" max="13315" width="10.875" style="22" customWidth="1"/>
    <col min="13316" max="13316" width="12.625" style="22" customWidth="1"/>
    <col min="13317" max="13317" width="12.375" style="22" customWidth="1"/>
    <col min="13318" max="13318" width="12.5" style="22" customWidth="1"/>
    <col min="13319" max="13567" width="9" style="22"/>
    <col min="13568" max="13568" width="1.125" style="22" customWidth="1"/>
    <col min="13569" max="13569" width="16.5" style="22" customWidth="1"/>
    <col min="13570" max="13570" width="29.375" style="22" customWidth="1"/>
    <col min="13571" max="13571" width="10.875" style="22" customWidth="1"/>
    <col min="13572" max="13572" width="12.625" style="22" customWidth="1"/>
    <col min="13573" max="13573" width="12.375" style="22" customWidth="1"/>
    <col min="13574" max="13574" width="12.5" style="22" customWidth="1"/>
    <col min="13575" max="13823" width="9" style="22"/>
    <col min="13824" max="13824" width="1.125" style="22" customWidth="1"/>
    <col min="13825" max="13825" width="16.5" style="22" customWidth="1"/>
    <col min="13826" max="13826" width="29.375" style="22" customWidth="1"/>
    <col min="13827" max="13827" width="10.875" style="22" customWidth="1"/>
    <col min="13828" max="13828" width="12.625" style="22" customWidth="1"/>
    <col min="13829" max="13829" width="12.375" style="22" customWidth="1"/>
    <col min="13830" max="13830" width="12.5" style="22" customWidth="1"/>
    <col min="13831" max="14079" width="9" style="22"/>
    <col min="14080" max="14080" width="1.125" style="22" customWidth="1"/>
    <col min="14081" max="14081" width="16.5" style="22" customWidth="1"/>
    <col min="14082" max="14082" width="29.375" style="22" customWidth="1"/>
    <col min="14083" max="14083" width="10.875" style="22" customWidth="1"/>
    <col min="14084" max="14084" width="12.625" style="22" customWidth="1"/>
    <col min="14085" max="14085" width="12.375" style="22" customWidth="1"/>
    <col min="14086" max="14086" width="12.5" style="22" customWidth="1"/>
    <col min="14087" max="14335" width="9" style="22"/>
    <col min="14336" max="14336" width="1.125" style="22" customWidth="1"/>
    <col min="14337" max="14337" width="16.5" style="22" customWidth="1"/>
    <col min="14338" max="14338" width="29.375" style="22" customWidth="1"/>
    <col min="14339" max="14339" width="10.875" style="22" customWidth="1"/>
    <col min="14340" max="14340" width="12.625" style="22" customWidth="1"/>
    <col min="14341" max="14341" width="12.375" style="22" customWidth="1"/>
    <col min="14342" max="14342" width="12.5" style="22" customWidth="1"/>
    <col min="14343" max="14591" width="9" style="22"/>
    <col min="14592" max="14592" width="1.125" style="22" customWidth="1"/>
    <col min="14593" max="14593" width="16.5" style="22" customWidth="1"/>
    <col min="14594" max="14594" width="29.375" style="22" customWidth="1"/>
    <col min="14595" max="14595" width="10.875" style="22" customWidth="1"/>
    <col min="14596" max="14596" width="12.625" style="22" customWidth="1"/>
    <col min="14597" max="14597" width="12.375" style="22" customWidth="1"/>
    <col min="14598" max="14598" width="12.5" style="22" customWidth="1"/>
    <col min="14599" max="14847" width="9" style="22"/>
    <col min="14848" max="14848" width="1.125" style="22" customWidth="1"/>
    <col min="14849" max="14849" width="16.5" style="22" customWidth="1"/>
    <col min="14850" max="14850" width="29.375" style="22" customWidth="1"/>
    <col min="14851" max="14851" width="10.875" style="22" customWidth="1"/>
    <col min="14852" max="14852" width="12.625" style="22" customWidth="1"/>
    <col min="14853" max="14853" width="12.375" style="22" customWidth="1"/>
    <col min="14854" max="14854" width="12.5" style="22" customWidth="1"/>
    <col min="14855" max="15103" width="9" style="22"/>
    <col min="15104" max="15104" width="1.125" style="22" customWidth="1"/>
    <col min="15105" max="15105" width="16.5" style="22" customWidth="1"/>
    <col min="15106" max="15106" width="29.375" style="22" customWidth="1"/>
    <col min="15107" max="15107" width="10.875" style="22" customWidth="1"/>
    <col min="15108" max="15108" width="12.625" style="22" customWidth="1"/>
    <col min="15109" max="15109" width="12.375" style="22" customWidth="1"/>
    <col min="15110" max="15110" width="12.5" style="22" customWidth="1"/>
    <col min="15111" max="15359" width="9" style="22"/>
    <col min="15360" max="15360" width="1.125" style="22" customWidth="1"/>
    <col min="15361" max="15361" width="16.5" style="22" customWidth="1"/>
    <col min="15362" max="15362" width="29.375" style="22" customWidth="1"/>
    <col min="15363" max="15363" width="10.875" style="22" customWidth="1"/>
    <col min="15364" max="15364" width="12.625" style="22" customWidth="1"/>
    <col min="15365" max="15365" width="12.375" style="22" customWidth="1"/>
    <col min="15366" max="15366" width="12.5" style="22" customWidth="1"/>
    <col min="15367" max="15615" width="9" style="22"/>
    <col min="15616" max="15616" width="1.125" style="22" customWidth="1"/>
    <col min="15617" max="15617" width="16.5" style="22" customWidth="1"/>
    <col min="15618" max="15618" width="29.375" style="22" customWidth="1"/>
    <col min="15619" max="15619" width="10.875" style="22" customWidth="1"/>
    <col min="15620" max="15620" width="12.625" style="22" customWidth="1"/>
    <col min="15621" max="15621" width="12.375" style="22" customWidth="1"/>
    <col min="15622" max="15622" width="12.5" style="22" customWidth="1"/>
    <col min="15623" max="15871" width="9" style="22"/>
    <col min="15872" max="15872" width="1.125" style="22" customWidth="1"/>
    <col min="15873" max="15873" width="16.5" style="22" customWidth="1"/>
    <col min="15874" max="15874" width="29.375" style="22" customWidth="1"/>
    <col min="15875" max="15875" width="10.875" style="22" customWidth="1"/>
    <col min="15876" max="15876" width="12.625" style="22" customWidth="1"/>
    <col min="15877" max="15877" width="12.375" style="22" customWidth="1"/>
    <col min="15878" max="15878" width="12.5" style="22" customWidth="1"/>
    <col min="15879" max="16127" width="9" style="22"/>
    <col min="16128" max="16128" width="1.125" style="22" customWidth="1"/>
    <col min="16129" max="16129" width="16.5" style="22" customWidth="1"/>
    <col min="16130" max="16130" width="29.375" style="22" customWidth="1"/>
    <col min="16131" max="16131" width="10.875" style="22" customWidth="1"/>
    <col min="16132" max="16132" width="12.625" style="22" customWidth="1"/>
    <col min="16133" max="16133" width="12.375" style="22" customWidth="1"/>
    <col min="16134" max="16134" width="12.5" style="22" customWidth="1"/>
    <col min="16135" max="16384" width="9" style="22"/>
  </cols>
  <sheetData>
    <row r="1" spans="1:6" ht="21" customHeight="1">
      <c r="A1" s="23" t="s">
        <v>451</v>
      </c>
    </row>
    <row r="2" spans="1:6" ht="47.25" customHeight="1">
      <c r="A2" s="180" t="s">
        <v>452</v>
      </c>
      <c r="B2" s="180"/>
      <c r="C2" s="180"/>
      <c r="D2" s="180"/>
      <c r="E2" s="180"/>
      <c r="F2" s="180"/>
    </row>
    <row r="3" spans="1:6" ht="19.5" customHeight="1">
      <c r="A3" s="3"/>
      <c r="B3" s="3"/>
      <c r="C3" s="3"/>
      <c r="D3" s="3"/>
      <c r="E3" s="3"/>
      <c r="F3" s="24" t="s">
        <v>313</v>
      </c>
    </row>
    <row r="4" spans="1:6" ht="36" customHeight="1">
      <c r="A4" s="181" t="s">
        <v>453</v>
      </c>
      <c r="B4" s="181"/>
      <c r="C4" s="181"/>
      <c r="D4" s="25" t="s">
        <v>454</v>
      </c>
      <c r="E4" s="181"/>
      <c r="F4" s="181"/>
    </row>
    <row r="5" spans="1:6" ht="36" customHeight="1">
      <c r="A5" s="181"/>
      <c r="B5" s="181"/>
      <c r="C5" s="181"/>
      <c r="D5" s="25" t="s">
        <v>455</v>
      </c>
      <c r="E5" s="181"/>
      <c r="F5" s="181"/>
    </row>
    <row r="6" spans="1:6" ht="73.5" customHeight="1">
      <c r="A6" s="25" t="s">
        <v>456</v>
      </c>
      <c r="B6" s="181"/>
      <c r="C6" s="181"/>
      <c r="D6" s="181"/>
      <c r="E6" s="181"/>
      <c r="F6" s="181"/>
    </row>
    <row r="7" spans="1:6" ht="26.25" customHeight="1">
      <c r="A7" s="182" t="s">
        <v>457</v>
      </c>
      <c r="B7" s="25" t="s">
        <v>458</v>
      </c>
      <c r="C7" s="25" t="s">
        <v>459</v>
      </c>
      <c r="D7" s="25" t="s">
        <v>460</v>
      </c>
      <c r="E7" s="25" t="s">
        <v>461</v>
      </c>
      <c r="F7" s="25" t="s">
        <v>462</v>
      </c>
    </row>
    <row r="8" spans="1:6" ht="26.25" customHeight="1">
      <c r="A8" s="182"/>
      <c r="B8" s="25"/>
      <c r="C8" s="25"/>
      <c r="D8" s="26"/>
      <c r="E8" s="27"/>
      <c r="F8" s="27"/>
    </row>
    <row r="9" spans="1:6" ht="26.25" customHeight="1">
      <c r="A9" s="182"/>
      <c r="B9" s="25"/>
      <c r="C9" s="25"/>
      <c r="D9" s="26"/>
      <c r="E9" s="27"/>
      <c r="F9" s="27"/>
    </row>
    <row r="10" spans="1:6" ht="26.25" customHeight="1">
      <c r="A10" s="182"/>
      <c r="B10" s="25"/>
      <c r="C10" s="28"/>
      <c r="D10" s="28"/>
      <c r="E10" s="28"/>
      <c r="F10" s="28"/>
    </row>
    <row r="11" spans="1:6" ht="26.25" customHeight="1">
      <c r="A11" s="182"/>
      <c r="B11" s="25"/>
      <c r="C11" s="28"/>
      <c r="D11" s="28"/>
      <c r="E11" s="28"/>
      <c r="F11" s="28"/>
    </row>
    <row r="12" spans="1:6" ht="26.25" customHeight="1">
      <c r="A12" s="182"/>
      <c r="B12" s="25"/>
      <c r="C12" s="28"/>
      <c r="D12" s="28"/>
      <c r="E12" s="28"/>
      <c r="F12" s="28"/>
    </row>
    <row r="13" spans="1:6" ht="26.25" customHeight="1">
      <c r="A13" s="182"/>
      <c r="B13" s="25"/>
      <c r="C13" s="28"/>
      <c r="D13" s="28"/>
      <c r="E13" s="28"/>
      <c r="F13" s="28"/>
    </row>
    <row r="14" spans="1:6" ht="26.25" customHeight="1">
      <c r="A14" s="182"/>
      <c r="B14" s="25"/>
      <c r="C14" s="28"/>
      <c r="D14" s="28"/>
      <c r="E14" s="28"/>
      <c r="F14" s="28"/>
    </row>
    <row r="15" spans="1:6" ht="26.25" customHeight="1">
      <c r="A15" s="182"/>
      <c r="B15" s="25"/>
      <c r="C15" s="28"/>
      <c r="D15" s="28"/>
      <c r="E15" s="28"/>
      <c r="F15" s="28"/>
    </row>
    <row r="16" spans="1:6" ht="26.25" customHeight="1">
      <c r="A16" s="182"/>
      <c r="B16" s="25"/>
      <c r="C16" s="28"/>
      <c r="D16" s="28"/>
      <c r="E16" s="28"/>
      <c r="F16" s="28"/>
    </row>
    <row r="17" spans="1:6">
      <c r="A17" s="29"/>
      <c r="B17" s="30"/>
      <c r="C17" s="31"/>
      <c r="D17" s="31"/>
      <c r="E17" s="31"/>
      <c r="F17" s="30"/>
    </row>
    <row r="18" spans="1:6" ht="14.25">
      <c r="A18" s="32" t="s">
        <v>463</v>
      </c>
      <c r="B18" s="30"/>
      <c r="C18" s="31"/>
      <c r="D18" s="31"/>
      <c r="E18" s="31"/>
      <c r="F18" s="30"/>
    </row>
    <row r="19" spans="1:6">
      <c r="A19" s="29"/>
      <c r="B19" s="30"/>
      <c r="C19" s="31"/>
      <c r="D19" s="31"/>
      <c r="E19" s="31"/>
      <c r="F19" s="30"/>
    </row>
    <row r="20" spans="1:6">
      <c r="A20" s="29"/>
      <c r="B20" s="30"/>
      <c r="C20" s="31"/>
      <c r="D20" s="31"/>
      <c r="E20" s="31"/>
      <c r="F20" s="30"/>
    </row>
    <row r="21" spans="1:6">
      <c r="A21" s="29"/>
      <c r="B21" s="30"/>
      <c r="C21" s="31"/>
      <c r="D21" s="31"/>
      <c r="E21" s="31"/>
      <c r="F21" s="30"/>
    </row>
    <row r="22" spans="1:6">
      <c r="A22" s="29"/>
      <c r="B22" s="30"/>
      <c r="C22" s="31"/>
      <c r="D22" s="31"/>
      <c r="E22" s="31"/>
      <c r="F22" s="30"/>
    </row>
    <row r="23" spans="1:6">
      <c r="A23" s="29"/>
      <c r="B23" s="30"/>
      <c r="C23" s="31"/>
      <c r="D23" s="31"/>
      <c r="E23" s="31"/>
      <c r="F23" s="30"/>
    </row>
    <row r="24" spans="1:6">
      <c r="A24" s="29"/>
      <c r="B24" s="30"/>
      <c r="C24" s="31"/>
      <c r="D24" s="31"/>
      <c r="E24" s="31"/>
      <c r="F24" s="30"/>
    </row>
    <row r="25" spans="1:6">
      <c r="A25" s="29"/>
      <c r="B25" s="30"/>
      <c r="C25" s="31"/>
      <c r="D25" s="31"/>
      <c r="E25" s="31"/>
      <c r="F25" s="30"/>
    </row>
    <row r="26" spans="1:6">
      <c r="A26" s="29"/>
      <c r="B26" s="30"/>
      <c r="C26" s="31"/>
      <c r="D26" s="31"/>
      <c r="E26" s="31"/>
      <c r="F26" s="30"/>
    </row>
    <row r="27" spans="1:6">
      <c r="A27" s="29"/>
      <c r="B27" s="30"/>
      <c r="C27" s="31"/>
      <c r="D27" s="31"/>
      <c r="E27" s="31"/>
      <c r="F27" s="30"/>
    </row>
    <row r="28" spans="1:6">
      <c r="A28" s="29"/>
      <c r="B28" s="30"/>
      <c r="C28" s="31"/>
      <c r="D28" s="31"/>
      <c r="E28" s="31"/>
      <c r="F28" s="30"/>
    </row>
    <row r="29" spans="1:6">
      <c r="A29" s="29"/>
      <c r="B29" s="30"/>
      <c r="C29" s="31"/>
      <c r="D29" s="31"/>
      <c r="E29" s="31"/>
      <c r="F29" s="30"/>
    </row>
    <row r="30" spans="1:6">
      <c r="A30" s="29"/>
      <c r="B30" s="30"/>
      <c r="C30" s="31"/>
      <c r="D30" s="31"/>
      <c r="E30" s="31"/>
      <c r="F30" s="30"/>
    </row>
    <row r="31" spans="1:6">
      <c r="A31" s="29"/>
      <c r="B31" s="30"/>
      <c r="C31" s="31"/>
      <c r="D31" s="31"/>
      <c r="E31" s="31"/>
      <c r="F31" s="30"/>
    </row>
    <row r="32" spans="1:6">
      <c r="A32" s="29"/>
      <c r="B32" s="30"/>
      <c r="C32" s="31"/>
      <c r="D32" s="31"/>
      <c r="E32" s="31"/>
      <c r="F32" s="30"/>
    </row>
    <row r="33" spans="1:6">
      <c r="A33" s="29"/>
      <c r="B33" s="30"/>
      <c r="C33" s="31"/>
      <c r="D33" s="31"/>
      <c r="E33" s="31"/>
      <c r="F33" s="30"/>
    </row>
    <row r="34" spans="1:6">
      <c r="A34" s="29"/>
      <c r="B34" s="30"/>
      <c r="C34" s="31"/>
      <c r="D34" s="31"/>
      <c r="E34" s="31"/>
      <c r="F34" s="30"/>
    </row>
    <row r="35" spans="1:6">
      <c r="A35" s="29"/>
      <c r="B35" s="30"/>
      <c r="C35" s="31"/>
      <c r="D35" s="31"/>
      <c r="E35" s="31"/>
      <c r="F35" s="30"/>
    </row>
    <row r="36" spans="1:6">
      <c r="B36" s="33"/>
      <c r="C36" s="34"/>
      <c r="D36" s="34"/>
      <c r="E36" s="34"/>
      <c r="F36" s="33"/>
    </row>
    <row r="37" spans="1:6">
      <c r="B37" s="33"/>
      <c r="C37" s="34"/>
      <c r="D37" s="34"/>
      <c r="E37" s="34"/>
      <c r="F37" s="33"/>
    </row>
    <row r="38" spans="1:6">
      <c r="B38" s="33"/>
      <c r="C38" s="33"/>
      <c r="D38" s="33"/>
      <c r="E38" s="33"/>
      <c r="F38" s="33"/>
    </row>
    <row r="39" spans="1:6">
      <c r="B39" s="33"/>
      <c r="C39" s="33"/>
      <c r="D39" s="33"/>
      <c r="E39" s="33"/>
      <c r="F39" s="33"/>
    </row>
    <row r="40" spans="1:6">
      <c r="B40" s="33"/>
      <c r="C40" s="33"/>
      <c r="D40" s="33"/>
      <c r="E40" s="33"/>
      <c r="F40" s="33"/>
    </row>
    <row r="41" spans="1:6">
      <c r="B41" s="33"/>
      <c r="C41" s="33"/>
      <c r="D41" s="33"/>
      <c r="E41" s="33"/>
      <c r="F41" s="33"/>
    </row>
    <row r="42" spans="1:6">
      <c r="B42" s="33"/>
      <c r="C42" s="33"/>
      <c r="D42" s="33"/>
      <c r="E42" s="33"/>
      <c r="F42" s="33"/>
    </row>
    <row r="43" spans="1:6">
      <c r="B43" s="33"/>
      <c r="C43" s="33"/>
      <c r="D43" s="33"/>
      <c r="E43" s="33"/>
      <c r="F43" s="33"/>
    </row>
    <row r="44" spans="1:6">
      <c r="B44" s="33"/>
      <c r="C44" s="33"/>
      <c r="D44" s="33"/>
      <c r="E44" s="33"/>
      <c r="F44" s="33"/>
    </row>
    <row r="45" spans="1:6">
      <c r="B45" s="33"/>
      <c r="C45" s="33"/>
      <c r="D45" s="33"/>
      <c r="E45" s="33"/>
      <c r="F45" s="33"/>
    </row>
    <row r="46" spans="1:6">
      <c r="B46" s="33"/>
      <c r="C46" s="33"/>
      <c r="D46" s="33"/>
      <c r="E46" s="33"/>
      <c r="F46" s="33"/>
    </row>
    <row r="47" spans="1:6">
      <c r="B47" s="33"/>
      <c r="C47" s="33"/>
      <c r="D47" s="33"/>
      <c r="E47" s="33"/>
      <c r="F47" s="33"/>
    </row>
    <row r="48" spans="1:6">
      <c r="B48" s="33"/>
      <c r="C48" s="33"/>
      <c r="D48" s="33"/>
      <c r="E48" s="33"/>
      <c r="F48" s="33"/>
    </row>
    <row r="49" spans="2:6">
      <c r="B49" s="33"/>
      <c r="C49" s="33"/>
      <c r="D49" s="33"/>
      <c r="E49" s="33"/>
      <c r="F49" s="33"/>
    </row>
    <row r="50" spans="2:6">
      <c r="B50" s="33"/>
      <c r="C50" s="33"/>
      <c r="D50" s="33"/>
      <c r="E50" s="33"/>
      <c r="F50" s="33"/>
    </row>
    <row r="51" spans="2:6">
      <c r="B51" s="33"/>
      <c r="C51" s="33"/>
      <c r="D51" s="33"/>
      <c r="E51" s="33"/>
      <c r="F51" s="33"/>
    </row>
    <row r="52" spans="2:6">
      <c r="B52" s="33"/>
      <c r="C52" s="33"/>
      <c r="D52" s="33"/>
      <c r="E52" s="33"/>
      <c r="F52" s="33"/>
    </row>
    <row r="53" spans="2:6">
      <c r="B53" s="33"/>
      <c r="C53" s="33"/>
      <c r="D53" s="33"/>
      <c r="E53" s="33"/>
      <c r="F53" s="33"/>
    </row>
    <row r="54" spans="2:6">
      <c r="B54" s="33"/>
      <c r="C54" s="33"/>
      <c r="D54" s="33"/>
      <c r="E54" s="33"/>
      <c r="F54" s="33"/>
    </row>
    <row r="55" spans="2:6">
      <c r="B55" s="33"/>
      <c r="C55" s="33"/>
      <c r="D55" s="33"/>
      <c r="E55" s="33"/>
      <c r="F55" s="33"/>
    </row>
    <row r="56" spans="2:6">
      <c r="B56" s="33"/>
      <c r="C56" s="33"/>
      <c r="D56" s="33"/>
      <c r="E56" s="33"/>
      <c r="F56" s="33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41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D32" sqref="D32"/>
    </sheetView>
  </sheetViews>
  <sheetFormatPr defaultColWidth="9" defaultRowHeight="13.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spans="1:7" ht="24.75" customHeight="1">
      <c r="A1" s="2" t="s">
        <v>464</v>
      </c>
    </row>
    <row r="2" spans="1:7" ht="40.5" customHeight="1">
      <c r="A2" s="183" t="s">
        <v>465</v>
      </c>
      <c r="B2" s="183"/>
      <c r="C2" s="183"/>
      <c r="D2" s="183"/>
      <c r="E2" s="183"/>
      <c r="F2" s="183"/>
      <c r="G2" s="183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7" t="s">
        <v>466</v>
      </c>
      <c r="B4" s="184"/>
      <c r="C4" s="184"/>
      <c r="D4" s="184"/>
      <c r="E4" s="11" t="s">
        <v>467</v>
      </c>
      <c r="F4" s="184"/>
      <c r="G4" s="184"/>
    </row>
    <row r="5" spans="1:7" ht="27.75" customHeight="1">
      <c r="A5" s="184" t="s">
        <v>468</v>
      </c>
      <c r="B5" s="184" t="s">
        <v>469</v>
      </c>
      <c r="C5" s="184"/>
      <c r="D5" s="184"/>
      <c r="E5" s="11" t="s">
        <v>470</v>
      </c>
      <c r="F5" s="184"/>
      <c r="G5" s="184"/>
    </row>
    <row r="6" spans="1:7" ht="27.75" customHeight="1">
      <c r="A6" s="184"/>
      <c r="B6" s="184"/>
      <c r="C6" s="184"/>
      <c r="D6" s="184"/>
      <c r="E6" s="11" t="s">
        <v>471</v>
      </c>
      <c r="F6" s="184"/>
      <c r="G6" s="184"/>
    </row>
    <row r="7" spans="1:7" ht="34.5" customHeight="1">
      <c r="A7" s="11" t="s">
        <v>472</v>
      </c>
      <c r="B7" s="184"/>
      <c r="C7" s="184"/>
      <c r="D7" s="184"/>
      <c r="E7" s="184"/>
      <c r="F7" s="184"/>
      <c r="G7" s="184"/>
    </row>
    <row r="8" spans="1:7" ht="34.5" customHeight="1">
      <c r="A8" s="11" t="s">
        <v>473</v>
      </c>
      <c r="B8" s="184"/>
      <c r="C8" s="184"/>
      <c r="D8" s="184"/>
      <c r="E8" s="184"/>
      <c r="F8" s="184"/>
      <c r="G8" s="184"/>
    </row>
    <row r="9" spans="1:7" ht="34.5" customHeight="1">
      <c r="A9" s="11" t="s">
        <v>474</v>
      </c>
      <c r="B9" s="184"/>
      <c r="C9" s="184"/>
      <c r="D9" s="184"/>
      <c r="E9" s="184"/>
      <c r="F9" s="184"/>
      <c r="G9" s="184"/>
    </row>
    <row r="10" spans="1:7" ht="23.25" customHeight="1">
      <c r="A10" s="185" t="s">
        <v>457</v>
      </c>
      <c r="B10" s="11" t="s">
        <v>458</v>
      </c>
      <c r="C10" s="11" t="s">
        <v>459</v>
      </c>
      <c r="D10" s="11" t="s">
        <v>460</v>
      </c>
      <c r="E10" s="11" t="s">
        <v>461</v>
      </c>
      <c r="F10" s="11" t="s">
        <v>462</v>
      </c>
      <c r="G10" s="11" t="s">
        <v>475</v>
      </c>
    </row>
    <row r="11" spans="1:7" ht="23.25" customHeight="1">
      <c r="A11" s="185"/>
      <c r="B11" s="11"/>
      <c r="C11" s="11"/>
      <c r="D11" s="14"/>
      <c r="E11" s="20"/>
      <c r="F11" s="20"/>
      <c r="G11" s="20"/>
    </row>
    <row r="12" spans="1:7" ht="23.25" customHeight="1">
      <c r="A12" s="185"/>
      <c r="B12" s="11"/>
      <c r="C12" s="11"/>
      <c r="D12" s="14"/>
      <c r="E12" s="20"/>
      <c r="F12" s="20"/>
      <c r="G12" s="20"/>
    </row>
    <row r="13" spans="1:7" ht="23.25" customHeight="1">
      <c r="A13" s="185"/>
      <c r="B13" s="11"/>
      <c r="C13" s="11"/>
      <c r="D13" s="14"/>
      <c r="E13" s="20"/>
      <c r="F13" s="20"/>
      <c r="G13" s="20"/>
    </row>
    <row r="14" spans="1:7" ht="23.25" customHeight="1">
      <c r="A14" s="185"/>
      <c r="B14" s="11"/>
      <c r="C14" s="11"/>
      <c r="D14" s="14"/>
      <c r="E14" s="20"/>
      <c r="F14" s="20"/>
      <c r="G14" s="20"/>
    </row>
    <row r="15" spans="1:7" ht="23.25" customHeight="1">
      <c r="A15" s="185"/>
      <c r="B15" s="11"/>
      <c r="C15" s="11"/>
      <c r="D15" s="14"/>
      <c r="E15" s="20"/>
      <c r="F15" s="20"/>
      <c r="G15" s="20"/>
    </row>
    <row r="16" spans="1:7" ht="23.25" customHeight="1">
      <c r="A16" s="185"/>
      <c r="B16" s="11"/>
      <c r="C16" s="11"/>
      <c r="D16" s="14"/>
      <c r="E16" s="20"/>
      <c r="F16" s="20"/>
      <c r="G16" s="20"/>
    </row>
    <row r="17" spans="1:7" ht="23.25" customHeight="1">
      <c r="A17" s="185"/>
      <c r="B17" s="11"/>
      <c r="C17" s="11"/>
      <c r="D17" s="14"/>
      <c r="E17" s="20"/>
      <c r="F17" s="20"/>
      <c r="G17" s="20"/>
    </row>
    <row r="18" spans="1:7" ht="23.25" customHeight="1">
      <c r="A18" s="185"/>
      <c r="B18" s="11"/>
      <c r="C18" s="11"/>
      <c r="D18" s="14"/>
      <c r="E18" s="20"/>
      <c r="F18" s="20"/>
      <c r="G18" s="20"/>
    </row>
    <row r="19" spans="1:7" ht="23.25" customHeight="1">
      <c r="A19" s="185"/>
      <c r="B19" s="11"/>
      <c r="C19" s="11"/>
      <c r="D19" s="14"/>
      <c r="E19" s="20"/>
      <c r="F19" s="20"/>
      <c r="G19" s="20"/>
    </row>
    <row r="20" spans="1:7" ht="23.25" customHeight="1">
      <c r="A20" s="185"/>
      <c r="B20" s="11"/>
      <c r="C20" s="11"/>
      <c r="D20" s="14"/>
      <c r="E20" s="20"/>
      <c r="F20" s="20"/>
      <c r="G20" s="20"/>
    </row>
    <row r="21" spans="1:7">
      <c r="A21" s="21" t="s">
        <v>476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4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8" sqref="B8:F8"/>
    </sheetView>
  </sheetViews>
  <sheetFormatPr defaultColWidth="9" defaultRowHeight="13.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2.625" style="1" customWidth="1"/>
    <col min="7" max="16384" width="9" style="1"/>
  </cols>
  <sheetData>
    <row r="1" spans="1:8" ht="24.75" customHeight="1">
      <c r="A1" s="2" t="s">
        <v>477</v>
      </c>
    </row>
    <row r="2" spans="1:8" ht="51.75" customHeight="1">
      <c r="A2" s="183" t="s">
        <v>478</v>
      </c>
      <c r="B2" s="183"/>
      <c r="C2" s="183"/>
      <c r="D2" s="183"/>
      <c r="E2" s="183"/>
      <c r="F2" s="183"/>
    </row>
    <row r="3" spans="1:8" ht="25.5" customHeight="1">
      <c r="A3" s="4"/>
      <c r="B3" s="3"/>
      <c r="C3" s="3"/>
      <c r="D3" s="3"/>
      <c r="E3" s="3"/>
      <c r="F3" s="5" t="s">
        <v>313</v>
      </c>
      <c r="G3" s="6"/>
      <c r="H3" s="6"/>
    </row>
    <row r="4" spans="1:8" ht="32.1" customHeight="1">
      <c r="A4" s="7" t="s">
        <v>466</v>
      </c>
      <c r="B4" s="186" t="s">
        <v>479</v>
      </c>
      <c r="C4" s="186"/>
      <c r="D4" s="186"/>
      <c r="E4" s="8" t="s">
        <v>467</v>
      </c>
      <c r="F4" s="9" t="s">
        <v>480</v>
      </c>
      <c r="G4" s="10"/>
      <c r="H4" s="10"/>
    </row>
    <row r="5" spans="1:8" ht="26.25" customHeight="1">
      <c r="A5" s="184" t="s">
        <v>468</v>
      </c>
      <c r="B5" s="186">
        <v>1264.42</v>
      </c>
      <c r="C5" s="186"/>
      <c r="D5" s="186"/>
      <c r="E5" s="8" t="s">
        <v>470</v>
      </c>
      <c r="F5" s="11">
        <v>1264.42</v>
      </c>
      <c r="G5" s="6"/>
      <c r="H5" s="6"/>
    </row>
    <row r="6" spans="1:8" ht="26.25" customHeight="1">
      <c r="A6" s="184"/>
      <c r="B6" s="186"/>
      <c r="C6" s="186"/>
      <c r="D6" s="186"/>
      <c r="E6" s="8" t="s">
        <v>471</v>
      </c>
      <c r="F6" s="11"/>
    </row>
    <row r="7" spans="1:8" ht="39" customHeight="1">
      <c r="A7" s="11" t="s">
        <v>472</v>
      </c>
      <c r="B7" s="186" t="s">
        <v>481</v>
      </c>
      <c r="C7" s="186"/>
      <c r="D7" s="186"/>
      <c r="E7" s="186"/>
      <c r="F7" s="187"/>
    </row>
    <row r="8" spans="1:8" ht="39" customHeight="1">
      <c r="A8" s="11" t="s">
        <v>473</v>
      </c>
      <c r="B8" s="186" t="s">
        <v>482</v>
      </c>
      <c r="C8" s="186"/>
      <c r="D8" s="186"/>
      <c r="E8" s="186"/>
      <c r="F8" s="186"/>
    </row>
    <row r="9" spans="1:8" ht="39" customHeight="1">
      <c r="A9" s="11" t="s">
        <v>474</v>
      </c>
      <c r="B9" s="186" t="s">
        <v>483</v>
      </c>
      <c r="C9" s="186"/>
      <c r="D9" s="186"/>
      <c r="E9" s="186"/>
      <c r="F9" s="186"/>
    </row>
    <row r="10" spans="1:8" ht="21" customHeight="1">
      <c r="A10" s="185" t="s">
        <v>457</v>
      </c>
      <c r="B10" s="12" t="s">
        <v>458</v>
      </c>
      <c r="C10" s="12" t="s">
        <v>459</v>
      </c>
      <c r="D10" s="12" t="s">
        <v>460</v>
      </c>
      <c r="E10" s="12" t="s">
        <v>461</v>
      </c>
      <c r="F10" s="12" t="s">
        <v>462</v>
      </c>
    </row>
    <row r="11" spans="1:8" ht="44.1" customHeight="1">
      <c r="A11" s="188"/>
      <c r="B11" s="13" t="s">
        <v>484</v>
      </c>
      <c r="C11" s="8">
        <v>20</v>
      </c>
      <c r="D11" s="14" t="s">
        <v>485</v>
      </c>
      <c r="E11" s="15" t="s">
        <v>486</v>
      </c>
      <c r="F11" s="16">
        <v>160</v>
      </c>
    </row>
    <row r="12" spans="1:8" ht="30" customHeight="1">
      <c r="A12" s="188"/>
      <c r="B12" s="13" t="s">
        <v>487</v>
      </c>
      <c r="C12" s="8">
        <v>20</v>
      </c>
      <c r="D12" s="16" t="s">
        <v>488</v>
      </c>
      <c r="E12" s="15" t="s">
        <v>486</v>
      </c>
      <c r="F12" s="16">
        <v>120</v>
      </c>
    </row>
    <row r="13" spans="1:8" ht="48" customHeight="1">
      <c r="A13" s="188"/>
      <c r="B13" s="17" t="s">
        <v>489</v>
      </c>
      <c r="C13" s="8">
        <v>20</v>
      </c>
      <c r="D13" s="14" t="s">
        <v>485</v>
      </c>
      <c r="E13" s="15" t="s">
        <v>486</v>
      </c>
      <c r="F13" s="16">
        <v>160</v>
      </c>
    </row>
    <row r="14" spans="1:8" ht="30" customHeight="1">
      <c r="A14" s="188"/>
      <c r="B14" s="13" t="s">
        <v>490</v>
      </c>
      <c r="C14" s="18">
        <v>20</v>
      </c>
      <c r="D14" s="14" t="s">
        <v>491</v>
      </c>
      <c r="E14" s="13" t="s">
        <v>486</v>
      </c>
      <c r="F14" s="19">
        <v>1264.42</v>
      </c>
    </row>
    <row r="15" spans="1:8" ht="30" customHeight="1">
      <c r="A15" s="188"/>
      <c r="B15" s="13" t="s">
        <v>492</v>
      </c>
      <c r="C15" s="18">
        <v>10</v>
      </c>
      <c r="D15" s="14" t="s">
        <v>493</v>
      </c>
      <c r="E15" s="13" t="s">
        <v>486</v>
      </c>
      <c r="F15" s="19">
        <v>97</v>
      </c>
    </row>
    <row r="16" spans="1:8" ht="30" customHeight="1">
      <c r="A16" s="188"/>
      <c r="B16" s="13" t="s">
        <v>494</v>
      </c>
      <c r="C16" s="18">
        <v>10</v>
      </c>
      <c r="D16" s="14" t="s">
        <v>493</v>
      </c>
      <c r="E16" s="13" t="s">
        <v>486</v>
      </c>
      <c r="F16" s="19">
        <v>97</v>
      </c>
    </row>
    <row r="17" spans="1:5" ht="21" customHeight="1">
      <c r="A17" s="4"/>
      <c r="E17" s="4"/>
    </row>
  </sheetData>
  <mergeCells count="8">
    <mergeCell ref="A10:A16"/>
    <mergeCell ref="B5:D6"/>
    <mergeCell ref="A2:F2"/>
    <mergeCell ref="B4:D4"/>
    <mergeCell ref="B7:F7"/>
    <mergeCell ref="B8:F8"/>
    <mergeCell ref="B9:F9"/>
    <mergeCell ref="A5:A6"/>
  </mergeCells>
  <phoneticPr fontId="4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1" sqref="E11"/>
    </sheetView>
  </sheetViews>
  <sheetFormatPr defaultColWidth="6.875" defaultRowHeight="20.100000000000001" customHeight="1"/>
  <cols>
    <col min="1" max="1" width="22.875" style="130" customWidth="1"/>
    <col min="2" max="2" width="19" style="130" customWidth="1"/>
    <col min="3" max="3" width="20.5" style="130" customWidth="1"/>
    <col min="4" max="7" width="19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pans="1:13" s="129" customFormat="1" ht="20.100000000000001" customHeight="1">
      <c r="A1" s="36" t="s">
        <v>311</v>
      </c>
      <c r="B1" s="132"/>
      <c r="C1" s="132"/>
      <c r="D1" s="132"/>
      <c r="E1" s="132"/>
      <c r="F1" s="132"/>
      <c r="G1" s="132"/>
    </row>
    <row r="2" spans="1:13" s="129" customFormat="1" ht="38.25" customHeight="1">
      <c r="A2" s="133" t="s">
        <v>312</v>
      </c>
      <c r="B2" s="134"/>
      <c r="C2" s="134"/>
      <c r="D2" s="134"/>
      <c r="E2" s="134"/>
      <c r="F2" s="134"/>
      <c r="G2" s="134"/>
    </row>
    <row r="3" spans="1:13" s="129" customFormat="1" ht="20.100000000000001" customHeight="1">
      <c r="A3" s="135"/>
      <c r="B3" s="132"/>
      <c r="C3" s="132"/>
      <c r="D3" s="132"/>
      <c r="E3" s="132"/>
      <c r="F3" s="132"/>
      <c r="G3" s="132"/>
    </row>
    <row r="4" spans="1:13" s="129" customFormat="1" ht="20.100000000000001" customHeight="1">
      <c r="A4" s="136"/>
      <c r="B4" s="137"/>
      <c r="C4" s="137"/>
      <c r="D4" s="137"/>
      <c r="E4" s="137"/>
      <c r="F4" s="137"/>
      <c r="G4" s="138" t="s">
        <v>313</v>
      </c>
    </row>
    <row r="5" spans="1:13" s="129" customFormat="1" ht="20.100000000000001" customHeight="1">
      <c r="A5" s="165" t="s">
        <v>314</v>
      </c>
      <c r="B5" s="165"/>
      <c r="C5" s="165" t="s">
        <v>315</v>
      </c>
      <c r="D5" s="165"/>
      <c r="E5" s="165"/>
      <c r="F5" s="165"/>
      <c r="G5" s="165"/>
    </row>
    <row r="6" spans="1:13" s="129" customFormat="1" ht="45" customHeight="1">
      <c r="A6" s="139" t="s">
        <v>316</v>
      </c>
      <c r="B6" s="140" t="s">
        <v>317</v>
      </c>
      <c r="C6" s="139" t="s">
        <v>316</v>
      </c>
      <c r="D6" s="139" t="s">
        <v>318</v>
      </c>
      <c r="E6" s="139" t="s">
        <v>319</v>
      </c>
      <c r="F6" s="139" t="s">
        <v>320</v>
      </c>
      <c r="G6" s="139" t="s">
        <v>321</v>
      </c>
    </row>
    <row r="7" spans="1:13" s="129" customFormat="1" ht="20.100000000000001" customHeight="1">
      <c r="A7" s="141" t="s">
        <v>322</v>
      </c>
      <c r="B7" s="64">
        <v>1976.07</v>
      </c>
      <c r="C7" s="142" t="s">
        <v>323</v>
      </c>
      <c r="D7" s="143">
        <v>1996.87</v>
      </c>
      <c r="E7" s="143">
        <v>1996.87</v>
      </c>
      <c r="F7" s="143"/>
      <c r="G7" s="143"/>
    </row>
    <row r="8" spans="1:13" s="129" customFormat="1" ht="20.100000000000001" customHeight="1">
      <c r="A8" s="144" t="s">
        <v>324</v>
      </c>
      <c r="B8" s="64">
        <v>1976.07</v>
      </c>
      <c r="C8" s="83" t="s">
        <v>325</v>
      </c>
      <c r="D8" s="84">
        <v>52.62</v>
      </c>
      <c r="E8" s="84">
        <v>52.62</v>
      </c>
      <c r="F8" s="84"/>
      <c r="G8" s="84"/>
    </row>
    <row r="9" spans="1:13" s="129" customFormat="1" ht="20.100000000000001" customHeight="1">
      <c r="A9" s="144" t="s">
        <v>326</v>
      </c>
      <c r="B9" s="145"/>
      <c r="C9" s="83" t="s">
        <v>327</v>
      </c>
      <c r="D9" s="84">
        <v>19.88</v>
      </c>
      <c r="E9" s="84">
        <v>19.88</v>
      </c>
      <c r="F9" s="84"/>
      <c r="G9" s="84"/>
    </row>
    <row r="10" spans="1:13" s="129" customFormat="1" ht="20.100000000000001" customHeight="1">
      <c r="A10" s="146" t="s">
        <v>328</v>
      </c>
      <c r="B10" s="145"/>
      <c r="C10" s="89" t="s">
        <v>329</v>
      </c>
      <c r="D10" s="84">
        <v>1884.11</v>
      </c>
      <c r="E10" s="84">
        <v>1884.11</v>
      </c>
      <c r="F10" s="84"/>
      <c r="G10" s="84"/>
    </row>
    <row r="11" spans="1:13" s="129" customFormat="1" ht="20.100000000000001" customHeight="1">
      <c r="A11" s="147" t="s">
        <v>330</v>
      </c>
      <c r="B11" s="148">
        <v>20.8</v>
      </c>
      <c r="C11" s="40" t="s">
        <v>331</v>
      </c>
      <c r="D11" s="84">
        <v>19.46</v>
      </c>
      <c r="E11" s="84">
        <v>19.46</v>
      </c>
      <c r="F11" s="84"/>
      <c r="G11" s="84"/>
    </row>
    <row r="12" spans="1:13" s="129" customFormat="1" ht="30" customHeight="1">
      <c r="A12" s="146" t="s">
        <v>324</v>
      </c>
      <c r="B12" s="149">
        <v>20.8</v>
      </c>
      <c r="C12" s="89" t="s">
        <v>332</v>
      </c>
      <c r="D12" s="84">
        <v>20.8</v>
      </c>
      <c r="E12" s="84">
        <v>20.8</v>
      </c>
      <c r="F12" s="84"/>
      <c r="G12" s="84"/>
    </row>
    <row r="13" spans="1:13" s="129" customFormat="1" ht="20.100000000000001" customHeight="1">
      <c r="A13" s="146" t="s">
        <v>326</v>
      </c>
      <c r="B13" s="150"/>
      <c r="C13" s="89"/>
      <c r="D13" s="84"/>
      <c r="E13" s="84"/>
      <c r="F13" s="84"/>
      <c r="G13" s="84"/>
    </row>
    <row r="14" spans="1:13" s="129" customFormat="1" ht="20.100000000000001" customHeight="1">
      <c r="A14" s="144" t="s">
        <v>328</v>
      </c>
      <c r="B14" s="145"/>
      <c r="C14" s="89"/>
      <c r="D14" s="84"/>
      <c r="E14" s="84"/>
      <c r="F14" s="84"/>
      <c r="G14" s="84"/>
      <c r="M14" s="157"/>
    </row>
    <row r="15" spans="1:13" s="129" customFormat="1" ht="20.100000000000001" customHeight="1">
      <c r="A15" s="147"/>
      <c r="B15" s="151"/>
      <c r="C15" s="40"/>
      <c r="D15" s="64"/>
      <c r="E15" s="64"/>
      <c r="F15" s="64"/>
      <c r="G15" s="64"/>
    </row>
    <row r="16" spans="1:13" s="129" customFormat="1" ht="20.100000000000001" customHeight="1">
      <c r="A16" s="147"/>
      <c r="B16" s="151"/>
      <c r="C16" s="151" t="s">
        <v>333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pans="1:7" s="129" customFormat="1" ht="20.100000000000001" customHeight="1">
      <c r="A17" s="147"/>
      <c r="B17" s="151"/>
      <c r="C17" s="151"/>
      <c r="D17" s="153"/>
      <c r="E17" s="153"/>
      <c r="F17" s="153"/>
      <c r="G17" s="154"/>
    </row>
    <row r="18" spans="1:7" s="129" customFormat="1" ht="20.100000000000001" customHeight="1">
      <c r="A18" s="147" t="s">
        <v>334</v>
      </c>
      <c r="B18" s="154">
        <f>B7+B11</f>
        <v>1996.87</v>
      </c>
      <c r="C18" s="155" t="s">
        <v>335</v>
      </c>
      <c r="D18" s="153">
        <f t="shared" ref="D18" si="0">SUM(D7+D16)</f>
        <v>1996.87</v>
      </c>
      <c r="E18" s="153">
        <f>SUM(E7+E16)</f>
        <v>1996.87</v>
      </c>
      <c r="F18" s="153">
        <f>SUM(F7+F16)</f>
        <v>0</v>
      </c>
      <c r="G18" s="153">
        <f>SUM(G7+G16)</f>
        <v>0</v>
      </c>
    </row>
    <row r="19" spans="1:7" ht="20.100000000000001" customHeight="1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honeticPr fontId="41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workbookViewId="0">
      <selection activeCell="M21" sqref="M21"/>
    </sheetView>
  </sheetViews>
  <sheetFormatPr defaultColWidth="6.875" defaultRowHeight="12.75" customHeight="1"/>
  <cols>
    <col min="1" max="1" width="23.625" style="41" customWidth="1"/>
    <col min="2" max="2" width="44.625" style="41" customWidth="1"/>
    <col min="3" max="5" width="15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spans="1:5" ht="20.100000000000001" customHeight="1">
      <c r="A1" s="42" t="s">
        <v>336</v>
      </c>
    </row>
    <row r="2" spans="1:5" ht="36" customHeight="1">
      <c r="A2" s="125" t="s">
        <v>337</v>
      </c>
      <c r="B2" s="107"/>
      <c r="C2" s="107"/>
      <c r="D2" s="107"/>
      <c r="E2" s="107"/>
    </row>
    <row r="3" spans="1:5" ht="20.100000000000001" customHeight="1">
      <c r="A3" s="118"/>
      <c r="B3" s="107"/>
      <c r="C3" s="107"/>
      <c r="D3" s="107"/>
      <c r="E3" s="107"/>
    </row>
    <row r="4" spans="1:5" ht="20.100000000000001" customHeight="1">
      <c r="A4" s="49"/>
      <c r="B4" s="48"/>
      <c r="C4" s="48"/>
      <c r="D4" s="48"/>
      <c r="E4" s="128" t="s">
        <v>313</v>
      </c>
    </row>
    <row r="5" spans="1:5" ht="20.100000000000001" customHeight="1">
      <c r="A5" s="166" t="s">
        <v>338</v>
      </c>
      <c r="B5" s="166"/>
      <c r="C5" s="166" t="s">
        <v>339</v>
      </c>
      <c r="D5" s="166"/>
      <c r="E5" s="166"/>
    </row>
    <row r="6" spans="1:5" ht="20.100000000000001" customHeight="1">
      <c r="A6" s="80" t="s">
        <v>340</v>
      </c>
      <c r="B6" s="80" t="s">
        <v>341</v>
      </c>
      <c r="C6" s="80" t="s">
        <v>342</v>
      </c>
      <c r="D6" s="80" t="s">
        <v>343</v>
      </c>
      <c r="E6" s="80" t="s">
        <v>344</v>
      </c>
    </row>
    <row r="7" spans="1:5" ht="20.100000000000001" customHeight="1">
      <c r="A7" s="40"/>
      <c r="B7" s="40"/>
      <c r="C7" s="64">
        <v>1976.07</v>
      </c>
      <c r="D7" s="64">
        <v>491.65</v>
      </c>
      <c r="E7" s="64">
        <v>1484.42</v>
      </c>
    </row>
    <row r="8" spans="1:5" ht="20.100000000000001" customHeight="1">
      <c r="A8" s="40" t="s">
        <v>345</v>
      </c>
      <c r="B8" s="40" t="s">
        <v>325</v>
      </c>
      <c r="C8" s="64">
        <v>52.622999999999998</v>
      </c>
      <c r="D8" s="64">
        <v>52.622999999999998</v>
      </c>
      <c r="E8" s="64">
        <v>0</v>
      </c>
    </row>
    <row r="9" spans="1:5" ht="20.100000000000001" customHeight="1">
      <c r="A9" s="40" t="s">
        <v>346</v>
      </c>
      <c r="B9" s="40" t="s">
        <v>347</v>
      </c>
      <c r="C9" s="64">
        <v>52.622999999999998</v>
      </c>
      <c r="D9" s="64">
        <v>52.622999999999998</v>
      </c>
      <c r="E9" s="64">
        <v>0</v>
      </c>
    </row>
    <row r="10" spans="1:5" ht="20.100000000000001" customHeight="1">
      <c r="A10" s="40" t="s">
        <v>348</v>
      </c>
      <c r="B10" s="40" t="s">
        <v>349</v>
      </c>
      <c r="C10" s="64">
        <v>0.05</v>
      </c>
      <c r="D10" s="64">
        <v>0.05</v>
      </c>
      <c r="E10" s="64">
        <v>0</v>
      </c>
    </row>
    <row r="11" spans="1:5" ht="20.100000000000001" customHeight="1">
      <c r="A11" s="40" t="s">
        <v>350</v>
      </c>
      <c r="B11" s="40" t="s">
        <v>351</v>
      </c>
      <c r="C11" s="64">
        <v>18.62</v>
      </c>
      <c r="D11" s="64">
        <v>18.62</v>
      </c>
      <c r="E11" s="64">
        <v>0</v>
      </c>
    </row>
    <row r="12" spans="1:5" ht="20.100000000000001" customHeight="1">
      <c r="A12" s="40" t="s">
        <v>352</v>
      </c>
      <c r="B12" s="40" t="s">
        <v>353</v>
      </c>
      <c r="C12" s="64">
        <v>8</v>
      </c>
      <c r="D12" s="64">
        <v>8</v>
      </c>
      <c r="E12" s="64">
        <v>0</v>
      </c>
    </row>
    <row r="13" spans="1:5" ht="20.100000000000001" customHeight="1">
      <c r="A13" s="40" t="s">
        <v>354</v>
      </c>
      <c r="B13" s="40" t="s">
        <v>355</v>
      </c>
      <c r="C13" s="64">
        <v>25.95</v>
      </c>
      <c r="D13" s="64">
        <v>25.95</v>
      </c>
      <c r="E13" s="64">
        <v>0</v>
      </c>
    </row>
    <row r="14" spans="1:5" ht="20.100000000000001" customHeight="1">
      <c r="A14" s="40" t="s">
        <v>356</v>
      </c>
      <c r="B14" s="40" t="s">
        <v>327</v>
      </c>
      <c r="C14" s="64">
        <v>19.88</v>
      </c>
      <c r="D14" s="64">
        <v>19.88</v>
      </c>
      <c r="E14" s="64">
        <v>0</v>
      </c>
    </row>
    <row r="15" spans="1:5" ht="20.100000000000001" customHeight="1">
      <c r="A15" s="40" t="s">
        <v>357</v>
      </c>
      <c r="B15" s="40" t="s">
        <v>358</v>
      </c>
      <c r="C15" s="64">
        <v>19.88</v>
      </c>
      <c r="D15" s="64">
        <v>19.88</v>
      </c>
      <c r="E15" s="64">
        <v>0</v>
      </c>
    </row>
    <row r="16" spans="1:5" ht="20.100000000000001" customHeight="1">
      <c r="A16" s="40" t="s">
        <v>359</v>
      </c>
      <c r="B16" s="40" t="s">
        <v>360</v>
      </c>
      <c r="C16" s="64">
        <v>4.4800000000000004</v>
      </c>
      <c r="D16" s="64">
        <v>4.4800000000000004</v>
      </c>
      <c r="E16" s="64">
        <v>0</v>
      </c>
    </row>
    <row r="17" spans="1:5" ht="20.100000000000001" customHeight="1">
      <c r="A17" s="40" t="s">
        <v>361</v>
      </c>
      <c r="B17" s="40" t="s">
        <v>362</v>
      </c>
      <c r="C17" s="64">
        <v>15.4</v>
      </c>
      <c r="D17" s="64">
        <v>15.4</v>
      </c>
      <c r="E17" s="64">
        <v>0</v>
      </c>
    </row>
    <row r="18" spans="1:5" ht="20.100000000000001" customHeight="1">
      <c r="A18" s="40" t="s">
        <v>363</v>
      </c>
      <c r="B18" s="40" t="s">
        <v>329</v>
      </c>
      <c r="C18" s="64">
        <v>1884.11</v>
      </c>
      <c r="D18" s="64">
        <v>399.69</v>
      </c>
      <c r="E18" s="64">
        <v>1484.42</v>
      </c>
    </row>
    <row r="19" spans="1:5" ht="20.100000000000001" customHeight="1">
      <c r="A19" s="40" t="s">
        <v>364</v>
      </c>
      <c r="B19" s="40" t="s">
        <v>365</v>
      </c>
      <c r="C19" s="64">
        <v>1884.11</v>
      </c>
      <c r="D19" s="64">
        <v>399.69</v>
      </c>
      <c r="E19" s="64">
        <v>1484.42</v>
      </c>
    </row>
    <row r="20" spans="1:5" ht="20.100000000000001" customHeight="1">
      <c r="A20" s="40" t="s">
        <v>366</v>
      </c>
      <c r="B20" s="40" t="s">
        <v>367</v>
      </c>
      <c r="C20" s="64">
        <v>1884.11</v>
      </c>
      <c r="D20" s="64">
        <v>399.69</v>
      </c>
      <c r="E20" s="64">
        <v>1484.42</v>
      </c>
    </row>
    <row r="21" spans="1:5" ht="20.100000000000001" customHeight="1">
      <c r="A21" s="40" t="s">
        <v>368</v>
      </c>
      <c r="B21" s="40" t="s">
        <v>331</v>
      </c>
      <c r="C21" s="64">
        <v>19.46</v>
      </c>
      <c r="D21" s="64">
        <v>19.46</v>
      </c>
      <c r="E21" s="64">
        <v>0</v>
      </c>
    </row>
    <row r="22" spans="1:5" ht="20.100000000000001" customHeight="1">
      <c r="A22" s="40" t="s">
        <v>369</v>
      </c>
      <c r="B22" s="40" t="s">
        <v>370</v>
      </c>
      <c r="C22" s="64">
        <v>19.46</v>
      </c>
      <c r="D22" s="64">
        <v>19.46</v>
      </c>
      <c r="E22" s="64">
        <v>0</v>
      </c>
    </row>
    <row r="23" spans="1:5" ht="20.100000000000001" customHeight="1">
      <c r="A23" s="40" t="s">
        <v>371</v>
      </c>
      <c r="B23" s="40" t="s">
        <v>372</v>
      </c>
      <c r="C23" s="64">
        <v>19.46</v>
      </c>
      <c r="D23" s="64">
        <v>19.46</v>
      </c>
      <c r="E23" s="64">
        <v>0</v>
      </c>
    </row>
    <row r="24" spans="1:5" ht="20.100000000000001" customHeight="1">
      <c r="A24" s="116" t="s">
        <v>373</v>
      </c>
      <c r="B24" s="43"/>
      <c r="C24" s="43"/>
      <c r="D24" s="43"/>
      <c r="E24" s="43"/>
    </row>
    <row r="25" spans="1:5" ht="12.75" customHeight="1">
      <c r="A25" s="43"/>
      <c r="B25" s="43"/>
      <c r="C25" s="43"/>
      <c r="D25" s="43"/>
      <c r="E25" s="43"/>
    </row>
    <row r="26" spans="1:5" ht="12.75" customHeight="1">
      <c r="A26" s="43"/>
      <c r="B26" s="43"/>
      <c r="C26" s="43"/>
      <c r="D26" s="43"/>
      <c r="E26" s="43"/>
    </row>
    <row r="27" spans="1:5" ht="12.75" customHeight="1">
      <c r="A27" s="43"/>
      <c r="B27" s="43"/>
      <c r="C27" s="43"/>
      <c r="D27" s="43"/>
      <c r="E27" s="43"/>
    </row>
    <row r="28" spans="1:5" ht="12.75" customHeight="1">
      <c r="A28" s="43"/>
      <c r="B28" s="43"/>
      <c r="D28" s="43"/>
      <c r="E28" s="43"/>
    </row>
    <row r="29" spans="1:5" ht="12.75" customHeight="1">
      <c r="A29" s="43"/>
      <c r="B29" s="43"/>
      <c r="D29" s="43"/>
      <c r="E29" s="43"/>
    </row>
    <row r="30" spans="1:5" s="43" customFormat="1" ht="12.75" customHeight="1"/>
    <row r="31" spans="1:5" ht="12.75" customHeight="1">
      <c r="A31" s="43"/>
      <c r="B31" s="43"/>
    </row>
    <row r="32" spans="1:5" ht="12.75" customHeight="1">
      <c r="A32" s="43"/>
      <c r="B32" s="43"/>
      <c r="D32" s="43"/>
    </row>
    <row r="33" spans="1:3" ht="12.75" customHeight="1">
      <c r="A33" s="43"/>
      <c r="B33" s="43"/>
    </row>
    <row r="34" spans="1:3" ht="12.75" customHeight="1">
      <c r="A34" s="43"/>
      <c r="B34" s="43"/>
    </row>
    <row r="35" spans="1:3" ht="12.75" customHeight="1">
      <c r="B35" s="43"/>
      <c r="C35" s="43"/>
    </row>
    <row r="37" spans="1:3" ht="12.75" customHeight="1">
      <c r="A37" s="43"/>
    </row>
    <row r="39" spans="1:3" ht="12.75" customHeight="1">
      <c r="B39" s="43"/>
    </row>
    <row r="40" spans="1:3" ht="12.75" customHeight="1">
      <c r="B40" s="43"/>
    </row>
  </sheetData>
  <mergeCells count="2">
    <mergeCell ref="A5:B5"/>
    <mergeCell ref="C5:E5"/>
  </mergeCells>
  <phoneticPr fontId="41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showZeros="0" topLeftCell="A3" workbookViewId="0">
      <selection activeCell="P21" sqref="P21"/>
    </sheetView>
  </sheetViews>
  <sheetFormatPr defaultColWidth="6.875" defaultRowHeight="20.100000000000001" customHeight="1"/>
  <cols>
    <col min="1" max="1" width="14.5" style="41" customWidth="1"/>
    <col min="2" max="2" width="33.375" style="41" customWidth="1"/>
    <col min="3" max="3" width="16.5" style="41" customWidth="1"/>
    <col min="4" max="4" width="17.75" style="41" customWidth="1"/>
    <col min="5" max="5" width="17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spans="1:11" ht="20.100000000000001" customHeight="1">
      <c r="A1" s="42" t="s">
        <v>374</v>
      </c>
      <c r="E1" s="124"/>
    </row>
    <row r="2" spans="1:11" ht="44.25" customHeight="1">
      <c r="A2" s="125" t="s">
        <v>375</v>
      </c>
      <c r="B2" s="126"/>
      <c r="C2" s="126"/>
      <c r="D2" s="126"/>
      <c r="E2" s="126"/>
    </row>
    <row r="3" spans="1:11" ht="20.100000000000001" customHeight="1">
      <c r="A3" s="126"/>
      <c r="B3" s="126"/>
      <c r="C3" s="126"/>
      <c r="D3" s="126"/>
      <c r="E3" s="126"/>
    </row>
    <row r="4" spans="1:11" s="119" customFormat="1" ht="20.100000000000001" customHeight="1">
      <c r="A4" s="49"/>
      <c r="B4" s="48"/>
      <c r="C4" s="48"/>
      <c r="D4" s="48"/>
      <c r="E4" s="127" t="s">
        <v>313</v>
      </c>
    </row>
    <row r="5" spans="1:11" s="119" customFormat="1" ht="20.100000000000001" customHeight="1">
      <c r="A5" s="166" t="s">
        <v>376</v>
      </c>
      <c r="B5" s="166"/>
      <c r="C5" s="166" t="s">
        <v>377</v>
      </c>
      <c r="D5" s="166"/>
      <c r="E5" s="166"/>
    </row>
    <row r="6" spans="1:11" s="119" customFormat="1" ht="20.100000000000001" customHeight="1">
      <c r="A6" s="60" t="s">
        <v>340</v>
      </c>
      <c r="B6" s="60" t="s">
        <v>341</v>
      </c>
      <c r="C6" s="60" t="s">
        <v>318</v>
      </c>
      <c r="D6" s="60" t="s">
        <v>378</v>
      </c>
      <c r="E6" s="60" t="s">
        <v>379</v>
      </c>
    </row>
    <row r="7" spans="1:11" s="119" customFormat="1" ht="20.100000000000001" customHeight="1">
      <c r="A7" s="40" t="s">
        <v>318</v>
      </c>
      <c r="B7" s="40"/>
      <c r="C7" s="64">
        <v>491.65</v>
      </c>
      <c r="D7" s="64">
        <v>369.65</v>
      </c>
      <c r="E7" s="64">
        <v>122</v>
      </c>
      <c r="J7" s="105"/>
    </row>
    <row r="8" spans="1:11" s="119" customFormat="1" ht="20.100000000000001" customHeight="1">
      <c r="A8" s="53">
        <v>301</v>
      </c>
      <c r="B8" s="40" t="s">
        <v>380</v>
      </c>
      <c r="C8" s="64">
        <v>357.56</v>
      </c>
      <c r="D8" s="64">
        <v>357.56</v>
      </c>
      <c r="E8" s="64">
        <v>0</v>
      </c>
      <c r="G8" s="105"/>
    </row>
    <row r="9" spans="1:11" s="119" customFormat="1" ht="20.100000000000001" customHeight="1">
      <c r="A9" s="53">
        <v>30101</v>
      </c>
      <c r="B9" s="40" t="s">
        <v>381</v>
      </c>
      <c r="C9" s="64">
        <v>85.2</v>
      </c>
      <c r="D9" s="64">
        <v>85.2</v>
      </c>
      <c r="E9" s="64">
        <v>0</v>
      </c>
      <c r="F9" s="105"/>
      <c r="G9" s="105"/>
      <c r="K9" s="105"/>
    </row>
    <row r="10" spans="1:11" s="119" customFormat="1" ht="20.100000000000001" customHeight="1">
      <c r="A10" s="53">
        <v>30102</v>
      </c>
      <c r="B10" s="40" t="s">
        <v>382</v>
      </c>
      <c r="C10" s="64">
        <v>3.56</v>
      </c>
      <c r="D10" s="64">
        <v>3.56</v>
      </c>
      <c r="E10" s="64">
        <v>0</v>
      </c>
      <c r="F10" s="105"/>
      <c r="H10" s="105"/>
    </row>
    <row r="11" spans="1:11" s="119" customFormat="1" ht="20.100000000000001" customHeight="1">
      <c r="A11" s="53">
        <v>30107</v>
      </c>
      <c r="B11" s="40" t="s">
        <v>383</v>
      </c>
      <c r="C11" s="64">
        <v>73.400000000000006</v>
      </c>
      <c r="D11" s="64">
        <v>73.400000000000006</v>
      </c>
      <c r="E11" s="64">
        <v>0</v>
      </c>
      <c r="F11" s="105"/>
      <c r="H11" s="105"/>
    </row>
    <row r="12" spans="1:11" s="119" customFormat="1" ht="20.100000000000001" customHeight="1">
      <c r="A12" s="53">
        <v>30108</v>
      </c>
      <c r="B12" s="40" t="s">
        <v>384</v>
      </c>
      <c r="C12" s="64">
        <v>25.95</v>
      </c>
      <c r="D12" s="64">
        <v>25.95</v>
      </c>
      <c r="E12" s="64">
        <v>0</v>
      </c>
      <c r="F12" s="105"/>
      <c r="G12" s="105"/>
      <c r="H12" s="105">
        <f>I13</f>
        <v>0</v>
      </c>
    </row>
    <row r="13" spans="1:11" s="119" customFormat="1" ht="20.100000000000001" customHeight="1">
      <c r="A13" s="53">
        <v>30109</v>
      </c>
      <c r="B13" s="40" t="s">
        <v>385</v>
      </c>
      <c r="C13" s="64">
        <v>18.63</v>
      </c>
      <c r="D13" s="64">
        <v>18.63</v>
      </c>
      <c r="E13" s="64">
        <v>0</v>
      </c>
      <c r="F13" s="105"/>
      <c r="J13" s="105"/>
    </row>
    <row r="14" spans="1:11" s="119" customFormat="1" ht="20.100000000000001" customHeight="1">
      <c r="A14" s="53">
        <v>30110</v>
      </c>
      <c r="B14" s="40" t="s">
        <v>386</v>
      </c>
      <c r="C14" s="64">
        <v>15.41</v>
      </c>
      <c r="D14" s="64">
        <v>15.41</v>
      </c>
      <c r="E14" s="64">
        <v>0</v>
      </c>
      <c r="F14" s="105"/>
      <c r="G14" s="105"/>
      <c r="K14" s="105"/>
    </row>
    <row r="15" spans="1:11" s="119" customFormat="1" ht="20.100000000000001" customHeight="1">
      <c r="A15" s="53">
        <v>30112</v>
      </c>
      <c r="B15" s="40" t="s">
        <v>387</v>
      </c>
      <c r="C15" s="64">
        <v>1.29</v>
      </c>
      <c r="D15" s="64">
        <v>1.29</v>
      </c>
      <c r="E15" s="64">
        <v>0</v>
      </c>
      <c r="F15" s="105"/>
      <c r="G15" s="105"/>
      <c r="H15" s="105"/>
      <c r="K15" s="105"/>
    </row>
    <row r="16" spans="1:11" s="119" customFormat="1" ht="20.100000000000001" customHeight="1">
      <c r="A16" s="53">
        <v>30113</v>
      </c>
      <c r="B16" s="40" t="s">
        <v>388</v>
      </c>
      <c r="C16" s="64">
        <v>19.46</v>
      </c>
      <c r="D16" s="64">
        <v>19.46</v>
      </c>
      <c r="E16" s="64">
        <v>0</v>
      </c>
      <c r="F16" s="105"/>
      <c r="G16" s="105"/>
      <c r="K16" s="105"/>
    </row>
    <row r="17" spans="1:16" s="119" customFormat="1" ht="20.100000000000001" customHeight="1">
      <c r="A17" s="53">
        <v>30114</v>
      </c>
      <c r="B17" s="40" t="s">
        <v>389</v>
      </c>
      <c r="C17" s="64">
        <v>3.68</v>
      </c>
      <c r="D17" s="64">
        <v>3.68</v>
      </c>
      <c r="E17" s="64">
        <v>0</v>
      </c>
      <c r="F17" s="105"/>
      <c r="G17" s="105"/>
      <c r="K17" s="105"/>
    </row>
    <row r="18" spans="1:16" s="119" customFormat="1" ht="20.100000000000001" customHeight="1">
      <c r="A18" s="53">
        <v>30199</v>
      </c>
      <c r="B18" s="40" t="s">
        <v>390</v>
      </c>
      <c r="C18" s="64">
        <v>110.98</v>
      </c>
      <c r="D18" s="64">
        <v>110.98</v>
      </c>
      <c r="E18" s="64">
        <v>0</v>
      </c>
      <c r="F18" s="105"/>
      <c r="G18" s="105"/>
      <c r="K18" s="105"/>
    </row>
    <row r="19" spans="1:16" s="119" customFormat="1" ht="20.100000000000001" customHeight="1">
      <c r="A19" s="53">
        <v>302</v>
      </c>
      <c r="B19" s="40" t="s">
        <v>391</v>
      </c>
      <c r="C19" s="64">
        <v>122</v>
      </c>
      <c r="D19" s="64">
        <v>0</v>
      </c>
      <c r="E19" s="64">
        <v>122</v>
      </c>
      <c r="F19" s="105"/>
      <c r="G19" s="105"/>
      <c r="I19" s="105"/>
      <c r="K19" s="105"/>
    </row>
    <row r="20" spans="1:16" s="119" customFormat="1" ht="20.100000000000001" customHeight="1">
      <c r="A20" s="53">
        <v>30201</v>
      </c>
      <c r="B20" s="40" t="s">
        <v>392</v>
      </c>
      <c r="C20" s="64">
        <v>4</v>
      </c>
      <c r="D20" s="64">
        <v>0</v>
      </c>
      <c r="E20" s="64">
        <v>4</v>
      </c>
      <c r="F20" s="105"/>
      <c r="G20" s="105"/>
      <c r="K20" s="105"/>
    </row>
    <row r="21" spans="1:16" s="119" customFormat="1" ht="20.100000000000001" customHeight="1">
      <c r="A21" s="53">
        <v>30205</v>
      </c>
      <c r="B21" s="40" t="s">
        <v>393</v>
      </c>
      <c r="C21" s="64">
        <v>2</v>
      </c>
      <c r="D21" s="64">
        <v>0</v>
      </c>
      <c r="E21" s="64">
        <v>2</v>
      </c>
      <c r="F21" s="105"/>
      <c r="G21" s="105"/>
    </row>
    <row r="22" spans="1:16" s="119" customFormat="1" ht="20.100000000000001" customHeight="1">
      <c r="A22" s="53">
        <v>30207</v>
      </c>
      <c r="B22" s="40" t="s">
        <v>394</v>
      </c>
      <c r="C22" s="64">
        <v>2</v>
      </c>
      <c r="D22" s="64">
        <v>0</v>
      </c>
      <c r="E22" s="64">
        <v>2</v>
      </c>
      <c r="F22" s="105"/>
      <c r="G22" s="105"/>
      <c r="H22" s="105"/>
      <c r="N22" s="105"/>
    </row>
    <row r="23" spans="1:16" s="119" customFormat="1" ht="20.100000000000001" customHeight="1">
      <c r="A23" s="53">
        <v>30211</v>
      </c>
      <c r="B23" s="40" t="s">
        <v>395</v>
      </c>
      <c r="C23" s="64">
        <v>41.4</v>
      </c>
      <c r="D23" s="64">
        <v>0</v>
      </c>
      <c r="E23" s="64">
        <v>41.4</v>
      </c>
      <c r="F23" s="105"/>
      <c r="G23" s="105"/>
    </row>
    <row r="24" spans="1:16" s="119" customFormat="1" ht="20.100000000000001" customHeight="1">
      <c r="A24" s="53">
        <v>30216</v>
      </c>
      <c r="B24" s="40" t="s">
        <v>396</v>
      </c>
      <c r="C24" s="64">
        <v>3.26</v>
      </c>
      <c r="D24" s="64">
        <v>0</v>
      </c>
      <c r="E24" s="64">
        <v>3.26</v>
      </c>
      <c r="F24" s="105"/>
      <c r="H24" s="105"/>
      <c r="J24" s="105"/>
    </row>
    <row r="25" spans="1:16" s="119" customFormat="1" ht="20.100000000000001" customHeight="1">
      <c r="A25" s="53">
        <v>30227</v>
      </c>
      <c r="B25" s="40" t="s">
        <v>397</v>
      </c>
      <c r="C25" s="64">
        <v>4</v>
      </c>
      <c r="D25" s="64">
        <v>0</v>
      </c>
      <c r="E25" s="64">
        <v>4</v>
      </c>
      <c r="F25" s="105"/>
      <c r="G25" s="105"/>
      <c r="H25" s="105"/>
    </row>
    <row r="26" spans="1:16" s="119" customFormat="1" ht="20.100000000000001" customHeight="1">
      <c r="A26" s="53">
        <v>30228</v>
      </c>
      <c r="B26" s="40" t="s">
        <v>398</v>
      </c>
      <c r="C26" s="64">
        <v>2.23</v>
      </c>
      <c r="D26" s="64">
        <v>0</v>
      </c>
      <c r="E26" s="64">
        <v>2.23</v>
      </c>
      <c r="F26" s="105"/>
    </row>
    <row r="27" spans="1:16" s="119" customFormat="1" ht="20.100000000000001" customHeight="1">
      <c r="A27" s="53">
        <v>30229</v>
      </c>
      <c r="B27" s="40" t="s">
        <v>399</v>
      </c>
      <c r="C27" s="64">
        <v>3.41</v>
      </c>
      <c r="D27" s="64">
        <v>0</v>
      </c>
      <c r="E27" s="64">
        <v>3.41</v>
      </c>
      <c r="F27" s="105"/>
      <c r="G27" s="105"/>
      <c r="I27" s="105"/>
      <c r="L27" s="105"/>
    </row>
    <row r="28" spans="1:16" s="119" customFormat="1" ht="20.100000000000001" customHeight="1">
      <c r="A28" s="53">
        <v>30299</v>
      </c>
      <c r="B28" s="40" t="s">
        <v>400</v>
      </c>
      <c r="C28" s="64">
        <v>59.7</v>
      </c>
      <c r="D28" s="64">
        <v>0</v>
      </c>
      <c r="E28" s="64">
        <v>59.7</v>
      </c>
      <c r="F28" s="105"/>
      <c r="G28" s="105"/>
      <c r="H28" s="105"/>
    </row>
    <row r="29" spans="1:16" s="119" customFormat="1" ht="20.100000000000001" customHeight="1">
      <c r="A29" s="53">
        <v>303</v>
      </c>
      <c r="B29" s="40" t="s">
        <v>401</v>
      </c>
      <c r="C29" s="64">
        <v>12.09</v>
      </c>
      <c r="D29" s="64">
        <v>12.09</v>
      </c>
      <c r="E29" s="64">
        <v>0</v>
      </c>
      <c r="F29" s="105"/>
      <c r="G29" s="105"/>
    </row>
    <row r="30" spans="1:16" s="119" customFormat="1" ht="20.100000000000001" customHeight="1">
      <c r="A30" s="53">
        <v>30305</v>
      </c>
      <c r="B30" s="40" t="s">
        <v>402</v>
      </c>
      <c r="C30" s="64">
        <v>3.24</v>
      </c>
      <c r="D30" s="64">
        <v>3.24</v>
      </c>
      <c r="E30" s="64">
        <v>0</v>
      </c>
      <c r="F30" s="105"/>
      <c r="G30" s="105"/>
    </row>
    <row r="31" spans="1:16" s="119" customFormat="1" ht="20.100000000000001" customHeight="1">
      <c r="A31" s="53">
        <v>30307</v>
      </c>
      <c r="B31" s="40" t="s">
        <v>403</v>
      </c>
      <c r="C31" s="64">
        <v>0.8</v>
      </c>
      <c r="D31" s="64">
        <v>0.8</v>
      </c>
      <c r="E31" s="64">
        <v>0</v>
      </c>
      <c r="F31" s="105"/>
      <c r="G31" s="105"/>
    </row>
    <row r="32" spans="1:16" s="119" customFormat="1" ht="20.100000000000001" customHeight="1">
      <c r="A32" s="53">
        <v>30399</v>
      </c>
      <c r="B32" s="40" t="s">
        <v>404</v>
      </c>
      <c r="C32" s="64">
        <v>8.0500000000000007</v>
      </c>
      <c r="D32" s="64">
        <v>8.0500000000000007</v>
      </c>
      <c r="E32" s="64">
        <v>0</v>
      </c>
      <c r="F32" s="105"/>
      <c r="G32" s="105"/>
      <c r="P32" s="105"/>
    </row>
    <row r="33" spans="3:14" ht="20.100000000000001" customHeight="1">
      <c r="C33" s="43"/>
      <c r="D33" s="43"/>
      <c r="E33" s="43"/>
    </row>
    <row r="34" spans="3:14" ht="20.100000000000001" customHeight="1">
      <c r="D34" s="43"/>
      <c r="E34" s="43"/>
      <c r="F34" s="43"/>
      <c r="N34" s="43"/>
    </row>
  </sheetData>
  <mergeCells count="2">
    <mergeCell ref="A5:B5"/>
    <mergeCell ref="C5:E5"/>
  </mergeCells>
  <phoneticPr fontId="41" type="noConversion"/>
  <printOptions horizontalCentered="1"/>
  <pageMargins left="0" right="0" top="0" bottom="0.78680555555555598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G8" sqref="G8:L8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spans="1:12" ht="20.100000000000001" customHeight="1">
      <c r="A1" s="42" t="s">
        <v>405</v>
      </c>
      <c r="G1" s="117" t="s">
        <v>405</v>
      </c>
      <c r="L1" s="123"/>
    </row>
    <row r="2" spans="1:12" ht="42" customHeight="1">
      <c r="A2" s="106" t="s">
        <v>406</v>
      </c>
      <c r="B2" s="107"/>
      <c r="C2" s="107"/>
      <c r="D2" s="107"/>
      <c r="E2" s="107"/>
      <c r="F2" s="107"/>
      <c r="G2" s="106" t="s">
        <v>407</v>
      </c>
      <c r="H2" s="107"/>
      <c r="I2" s="107"/>
      <c r="J2" s="107"/>
      <c r="K2" s="107"/>
      <c r="L2" s="107"/>
    </row>
    <row r="3" spans="1:12" ht="20.100000000000001" customHeight="1">
      <c r="A3" s="11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20.100000000000001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50" t="s">
        <v>313</v>
      </c>
    </row>
    <row r="5" spans="1:12" ht="28.5" customHeight="1">
      <c r="A5" s="166" t="s">
        <v>408</v>
      </c>
      <c r="B5" s="166"/>
      <c r="C5" s="166"/>
      <c r="D5" s="166"/>
      <c r="E5" s="166"/>
      <c r="F5" s="167"/>
      <c r="G5" s="166" t="s">
        <v>339</v>
      </c>
      <c r="H5" s="166"/>
      <c r="I5" s="166"/>
      <c r="J5" s="166"/>
      <c r="K5" s="166"/>
      <c r="L5" s="166"/>
    </row>
    <row r="6" spans="1:12" ht="28.5" customHeight="1">
      <c r="A6" s="168" t="s">
        <v>318</v>
      </c>
      <c r="B6" s="170" t="s">
        <v>409</v>
      </c>
      <c r="C6" s="168" t="s">
        <v>410</v>
      </c>
      <c r="D6" s="168"/>
      <c r="E6" s="168"/>
      <c r="F6" s="172" t="s">
        <v>411</v>
      </c>
      <c r="G6" s="166" t="s">
        <v>318</v>
      </c>
      <c r="H6" s="173" t="s">
        <v>409</v>
      </c>
      <c r="I6" s="166" t="s">
        <v>410</v>
      </c>
      <c r="J6" s="166"/>
      <c r="K6" s="166"/>
      <c r="L6" s="166" t="s">
        <v>411</v>
      </c>
    </row>
    <row r="7" spans="1:12" ht="28.5" customHeight="1">
      <c r="A7" s="169"/>
      <c r="B7" s="171"/>
      <c r="C7" s="111" t="s">
        <v>342</v>
      </c>
      <c r="D7" s="120" t="s">
        <v>412</v>
      </c>
      <c r="E7" s="120" t="s">
        <v>413</v>
      </c>
      <c r="F7" s="169"/>
      <c r="G7" s="166"/>
      <c r="H7" s="173"/>
      <c r="I7" s="60" t="s">
        <v>342</v>
      </c>
      <c r="J7" s="38" t="s">
        <v>412</v>
      </c>
      <c r="K7" s="38" t="s">
        <v>413</v>
      </c>
      <c r="L7" s="166"/>
    </row>
    <row r="8" spans="1:12" ht="28.5" customHeight="1">
      <c r="A8" s="121"/>
      <c r="B8" s="121"/>
      <c r="C8" s="121"/>
      <c r="D8" s="121"/>
      <c r="E8" s="121"/>
      <c r="F8" s="122"/>
      <c r="G8" s="64">
        <v>6</v>
      </c>
      <c r="H8" s="64">
        <v>0</v>
      </c>
      <c r="I8" s="64">
        <v>6</v>
      </c>
      <c r="J8" s="64">
        <v>0</v>
      </c>
      <c r="K8" s="64">
        <v>6</v>
      </c>
      <c r="L8" s="64"/>
    </row>
    <row r="9" spans="1:12" ht="22.5" customHeight="1">
      <c r="B9" s="43"/>
      <c r="G9" s="43"/>
      <c r="H9" s="43"/>
      <c r="I9" s="43"/>
      <c r="J9" s="43"/>
      <c r="K9" s="43"/>
      <c r="L9" s="43"/>
    </row>
    <row r="10" spans="1:12" ht="12.75" customHeight="1">
      <c r="G10" s="43"/>
      <c r="H10" s="43"/>
      <c r="I10" s="43"/>
      <c r="J10" s="43"/>
      <c r="K10" s="43"/>
      <c r="L10" s="43"/>
    </row>
    <row r="11" spans="1:12" ht="12.75" customHeight="1">
      <c r="G11" s="43"/>
      <c r="H11" s="43"/>
      <c r="I11" s="43"/>
      <c r="J11" s="43"/>
      <c r="K11" s="43"/>
      <c r="L11" s="43"/>
    </row>
    <row r="12" spans="1:12" ht="12.75" customHeight="1">
      <c r="G12" s="43"/>
      <c r="H12" s="43"/>
      <c r="I12" s="43"/>
      <c r="L12" s="43"/>
    </row>
    <row r="13" spans="1:12" ht="12.75" customHeight="1">
      <c r="F13" s="43"/>
      <c r="G13" s="43"/>
      <c r="H13" s="43"/>
      <c r="I13" s="43"/>
      <c r="J13" s="43"/>
      <c r="K13" s="43"/>
    </row>
    <row r="14" spans="1:12" ht="12.75" customHeight="1">
      <c r="D14" s="43"/>
      <c r="G14" s="43"/>
      <c r="H14" s="43"/>
      <c r="I14" s="43"/>
    </row>
    <row r="15" spans="1:12" ht="12.75" customHeight="1">
      <c r="J15" s="43"/>
    </row>
    <row r="16" spans="1:12" ht="12.75" customHeight="1">
      <c r="K16" s="43"/>
      <c r="L16" s="43"/>
    </row>
    <row r="20" spans="8:8" ht="12.75" customHeight="1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41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2" t="s">
        <v>414</v>
      </c>
      <c r="E1" s="74"/>
    </row>
    <row r="2" spans="1:5" ht="42.75" customHeight="1">
      <c r="A2" s="106" t="s">
        <v>415</v>
      </c>
      <c r="B2" s="107"/>
      <c r="C2" s="107"/>
      <c r="D2" s="107"/>
      <c r="E2" s="107"/>
    </row>
    <row r="3" spans="1:5" ht="20.100000000000001" customHeight="1">
      <c r="A3" s="107"/>
      <c r="B3" s="107"/>
      <c r="C3" s="107"/>
      <c r="D3" s="107"/>
      <c r="E3" s="107"/>
    </row>
    <row r="4" spans="1:5" ht="20.100000000000001" customHeight="1">
      <c r="A4" s="108"/>
      <c r="B4" s="109"/>
      <c r="C4" s="109"/>
      <c r="D4" s="109"/>
      <c r="E4" s="110" t="s">
        <v>313</v>
      </c>
    </row>
    <row r="5" spans="1:5" ht="20.100000000000001" customHeight="1">
      <c r="A5" s="166" t="s">
        <v>340</v>
      </c>
      <c r="B5" s="167" t="s">
        <v>341</v>
      </c>
      <c r="C5" s="166" t="s">
        <v>416</v>
      </c>
      <c r="D5" s="166"/>
      <c r="E5" s="166"/>
    </row>
    <row r="6" spans="1:5" ht="20.100000000000001" customHeight="1">
      <c r="A6" s="169"/>
      <c r="B6" s="169"/>
      <c r="C6" s="111" t="s">
        <v>318</v>
      </c>
      <c r="D6" s="111" t="s">
        <v>343</v>
      </c>
      <c r="E6" s="111" t="s">
        <v>344</v>
      </c>
    </row>
    <row r="7" spans="1:5" ht="20.100000000000001" customHeight="1">
      <c r="A7" s="112"/>
      <c r="B7" s="113"/>
      <c r="C7" s="114"/>
      <c r="D7" s="115"/>
      <c r="E7" s="86"/>
    </row>
    <row r="8" spans="1:5" ht="20.25" customHeight="1">
      <c r="A8" s="116" t="s">
        <v>417</v>
      </c>
      <c r="B8" s="43"/>
      <c r="C8" s="43"/>
      <c r="D8" s="43"/>
      <c r="E8" s="43"/>
    </row>
    <row r="9" spans="1:5" ht="20.25" customHeight="1">
      <c r="A9" s="43"/>
      <c r="B9" s="43"/>
      <c r="C9" s="43"/>
      <c r="D9" s="43"/>
      <c r="E9" s="43"/>
    </row>
    <row r="10" spans="1:5" ht="12.75" customHeight="1">
      <c r="A10" s="43"/>
      <c r="B10" s="43"/>
      <c r="C10" s="43"/>
      <c r="E10" s="43"/>
    </row>
    <row r="11" spans="1:5" ht="12.75" customHeight="1">
      <c r="A11" s="43"/>
      <c r="B11" s="43"/>
      <c r="C11" s="43"/>
      <c r="D11" s="43"/>
      <c r="E11" s="43"/>
    </row>
    <row r="12" spans="1:5" ht="12.75" customHeight="1">
      <c r="A12" s="43"/>
      <c r="B12" s="43"/>
      <c r="C12" s="43"/>
      <c r="E12" s="43"/>
    </row>
    <row r="13" spans="1:5" ht="12.75" customHeight="1">
      <c r="A13" s="43"/>
      <c r="B13" s="43"/>
      <c r="D13" s="43"/>
      <c r="E13" s="43"/>
    </row>
    <row r="14" spans="1:5" ht="12.75" customHeight="1">
      <c r="A14" s="43"/>
      <c r="E14" s="43"/>
    </row>
    <row r="15" spans="1:5" ht="12.75" customHeight="1">
      <c r="B15" s="43"/>
    </row>
    <row r="16" spans="1:5" ht="12.75" customHeight="1">
      <c r="B16" s="43"/>
    </row>
    <row r="17" spans="2:4" ht="12.75" customHeight="1">
      <c r="B17" s="43"/>
    </row>
    <row r="18" spans="2:4" ht="12.75" customHeight="1">
      <c r="B18" s="43"/>
    </row>
    <row r="19" spans="2:4" ht="12.75" customHeight="1">
      <c r="B19" s="43"/>
    </row>
    <row r="20" spans="2:4" ht="12.75" customHeight="1">
      <c r="B20" s="43"/>
    </row>
    <row r="22" spans="2:4" ht="12.75" customHeight="1">
      <c r="B22" s="43"/>
    </row>
    <row r="23" spans="2:4" ht="12.75" customHeight="1">
      <c r="B23" s="43"/>
    </row>
    <row r="25" spans="2:4" ht="12.75" customHeight="1">
      <c r="B25" s="43"/>
    </row>
    <row r="26" spans="2:4" ht="12.75" customHeight="1">
      <c r="B26" s="43"/>
    </row>
    <row r="27" spans="2:4" ht="12.75" customHeight="1">
      <c r="D27" s="43"/>
    </row>
  </sheetData>
  <mergeCells count="3">
    <mergeCell ref="C5:E5"/>
    <mergeCell ref="A5:A6"/>
    <mergeCell ref="B5:B6"/>
  </mergeCells>
  <phoneticPr fontId="41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A8" sqref="A8"/>
    </sheetView>
  </sheetViews>
  <sheetFormatPr defaultColWidth="6.875" defaultRowHeight="20.10000000000000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2" t="s">
        <v>418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</row>
    <row r="2" spans="1:251" ht="38.25" customHeight="1">
      <c r="A2" s="75" t="s">
        <v>419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spans="1:251" ht="12.75" customHeight="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ht="20.100000000000001" customHeight="1">
      <c r="A4" s="49"/>
      <c r="B4" s="78"/>
      <c r="C4" s="79"/>
      <c r="D4" s="50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</row>
    <row r="5" spans="1:251" ht="23.25" customHeight="1">
      <c r="A5" s="166" t="s">
        <v>314</v>
      </c>
      <c r="B5" s="166"/>
      <c r="C5" s="166" t="s">
        <v>315</v>
      </c>
      <c r="D5" s="166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</row>
    <row r="6" spans="1:251" ht="24" customHeight="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</row>
    <row r="7" spans="1:251" ht="20.100000000000001" customHeight="1">
      <c r="A7" s="82" t="s">
        <v>435</v>
      </c>
      <c r="B7" s="64">
        <v>1976.07</v>
      </c>
      <c r="C7" s="83" t="s">
        <v>325</v>
      </c>
      <c r="D7" s="84">
        <v>52.62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</row>
    <row r="8" spans="1:251" ht="20.100000000000001" customHeight="1">
      <c r="A8" s="85" t="s">
        <v>420</v>
      </c>
      <c r="B8" s="86"/>
      <c r="C8" s="83" t="s">
        <v>327</v>
      </c>
      <c r="D8" s="84">
        <v>19.88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</row>
    <row r="9" spans="1:251" ht="20.100000000000001" customHeight="1">
      <c r="A9" s="87" t="s">
        <v>421</v>
      </c>
      <c r="B9" s="88"/>
      <c r="C9" s="89" t="s">
        <v>329</v>
      </c>
      <c r="D9" s="84">
        <v>1884.11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</row>
    <row r="10" spans="1:251" ht="20.100000000000001" customHeight="1">
      <c r="A10" s="90" t="s">
        <v>422</v>
      </c>
      <c r="B10" s="91"/>
      <c r="C10" s="40" t="s">
        <v>331</v>
      </c>
      <c r="D10" s="84">
        <v>19.46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</row>
    <row r="11" spans="1:251" ht="20.100000000000001" customHeight="1">
      <c r="A11" s="90" t="s">
        <v>423</v>
      </c>
      <c r="B11" s="91"/>
      <c r="C11" s="89" t="s">
        <v>332</v>
      </c>
      <c r="D11" s="84">
        <v>20.8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</row>
    <row r="12" spans="1:251" ht="20.100000000000001" customHeight="1">
      <c r="A12" s="90" t="s">
        <v>424</v>
      </c>
      <c r="B12" s="86"/>
      <c r="C12" s="92"/>
      <c r="D12" s="9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</row>
    <row r="13" spans="1:251" ht="20.100000000000001" customHeight="1">
      <c r="A13" s="90"/>
      <c r="B13" s="94"/>
      <c r="C13" s="92"/>
      <c r="D13" s="9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</row>
    <row r="14" spans="1:251" ht="20.100000000000001" customHeight="1">
      <c r="A14" s="90"/>
      <c r="B14" s="95"/>
      <c r="C14" s="96"/>
      <c r="D14" s="9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</row>
    <row r="15" spans="1:251" ht="20.100000000000001" customHeight="1">
      <c r="A15" s="90"/>
      <c r="B15" s="95"/>
      <c r="C15" s="96"/>
      <c r="D15" s="9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</row>
    <row r="16" spans="1:251" ht="20.100000000000001" customHeight="1">
      <c r="A16" s="90"/>
      <c r="B16" s="95"/>
      <c r="C16" s="96"/>
      <c r="D16" s="9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</row>
    <row r="17" spans="1:251" ht="20.100000000000001" customHeight="1">
      <c r="A17" s="90"/>
      <c r="B17" s="95"/>
      <c r="C17" s="96"/>
      <c r="D17" s="9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</row>
    <row r="18" spans="1:251" ht="20.100000000000001" customHeight="1">
      <c r="A18" s="97"/>
      <c r="B18" s="95"/>
      <c r="C18" s="96"/>
      <c r="D18" s="9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</row>
    <row r="19" spans="1:251" ht="20.100000000000001" customHeight="1">
      <c r="A19" s="97"/>
      <c r="B19" s="95"/>
      <c r="C19" s="92"/>
      <c r="D19" s="9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</row>
    <row r="20" spans="1:251" ht="20.100000000000001" customHeight="1">
      <c r="A20" s="97"/>
      <c r="B20" s="95"/>
      <c r="C20" s="96"/>
      <c r="D20" s="9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</row>
    <row r="21" spans="1:251" ht="20.100000000000001" customHeight="1">
      <c r="A21" s="97"/>
      <c r="B21" s="95"/>
      <c r="C21" s="96"/>
      <c r="D21" s="9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</row>
    <row r="22" spans="1:251" ht="20.100000000000001" customHeight="1">
      <c r="A22" s="98"/>
      <c r="B22" s="95"/>
      <c r="C22" s="96"/>
      <c r="D22" s="9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</row>
    <row r="23" spans="1:251" ht="20.100000000000001" customHeight="1">
      <c r="A23" s="98"/>
      <c r="B23" s="95"/>
      <c r="C23" s="96"/>
      <c r="D23" s="9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</row>
    <row r="24" spans="1:251" ht="20.100000000000001" customHeight="1">
      <c r="A24" s="98"/>
      <c r="B24" s="95"/>
      <c r="C24" s="99"/>
      <c r="D24" s="100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</row>
    <row r="25" spans="1:251" ht="20.100000000000001" customHeight="1">
      <c r="A25" s="101" t="s">
        <v>425</v>
      </c>
      <c r="B25" s="102">
        <f>SUM(B7:B17)</f>
        <v>1976.07</v>
      </c>
      <c r="C25" s="103" t="s">
        <v>426</v>
      </c>
      <c r="D25" s="102">
        <f>SUM(D7:D17)</f>
        <v>1996.87</v>
      </c>
      <c r="F25" s="4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</row>
    <row r="26" spans="1:251" ht="20.100000000000001" customHeight="1">
      <c r="A26" s="90" t="s">
        <v>427</v>
      </c>
      <c r="B26" s="95"/>
      <c r="C26" s="96" t="s">
        <v>428</v>
      </c>
      <c r="D26" s="100"/>
      <c r="E26" s="43"/>
      <c r="F26" s="4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</row>
    <row r="27" spans="1:251" ht="20.100000000000001" customHeight="1">
      <c r="A27" s="90" t="s">
        <v>429</v>
      </c>
      <c r="B27" s="64">
        <v>20.8</v>
      </c>
      <c r="C27" s="92"/>
      <c r="D27" s="100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</row>
    <row r="28" spans="1:251" ht="20.100000000000001" customHeight="1">
      <c r="A28" s="104" t="s">
        <v>430</v>
      </c>
      <c r="B28" s="95">
        <f>B25+B27</f>
        <v>1996.87</v>
      </c>
      <c r="C28" s="92" t="s">
        <v>431</v>
      </c>
      <c r="D28" s="100">
        <f>D25+D26</f>
        <v>1996.87</v>
      </c>
      <c r="E28" s="43"/>
    </row>
    <row r="35" spans="3:3" ht="20.100000000000001" customHeight="1">
      <c r="C35" s="43"/>
    </row>
  </sheetData>
  <mergeCells count="2">
    <mergeCell ref="A5:B5"/>
    <mergeCell ref="C5:D5"/>
  </mergeCells>
  <phoneticPr fontId="41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9.2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spans="1:12" ht="20.100000000000001" customHeight="1">
      <c r="A1" s="42" t="s">
        <v>432</v>
      </c>
      <c r="L1" s="70"/>
    </row>
    <row r="2" spans="1:12" ht="43.5" customHeight="1">
      <c r="A2" s="57" t="s">
        <v>433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20.100000000000001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0.100000000000001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71" t="s">
        <v>313</v>
      </c>
    </row>
    <row r="5" spans="1:12" ht="24" customHeight="1">
      <c r="A5" s="166" t="s">
        <v>434</v>
      </c>
      <c r="B5" s="166"/>
      <c r="C5" s="175" t="s">
        <v>318</v>
      </c>
      <c r="D5" s="173" t="s">
        <v>429</v>
      </c>
      <c r="E5" s="173" t="s">
        <v>435</v>
      </c>
      <c r="F5" s="173" t="s">
        <v>420</v>
      </c>
      <c r="G5" s="173" t="s">
        <v>421</v>
      </c>
      <c r="H5" s="174" t="s">
        <v>422</v>
      </c>
      <c r="I5" s="175"/>
      <c r="J5" s="173" t="s">
        <v>423</v>
      </c>
      <c r="K5" s="173" t="s">
        <v>424</v>
      </c>
      <c r="L5" s="176" t="s">
        <v>427</v>
      </c>
    </row>
    <row r="6" spans="1:12" ht="42" customHeight="1">
      <c r="A6" s="61" t="s">
        <v>340</v>
      </c>
      <c r="B6" s="62" t="s">
        <v>341</v>
      </c>
      <c r="C6" s="171"/>
      <c r="D6" s="171"/>
      <c r="E6" s="171"/>
      <c r="F6" s="171"/>
      <c r="G6" s="171"/>
      <c r="H6" s="63" t="s">
        <v>436</v>
      </c>
      <c r="I6" s="63" t="s">
        <v>437</v>
      </c>
      <c r="J6" s="171"/>
      <c r="K6" s="171"/>
      <c r="L6" s="171"/>
    </row>
    <row r="7" spans="1:12" ht="20.100000000000001" customHeight="1">
      <c r="A7" s="64" t="s">
        <v>318</v>
      </c>
      <c r="B7" s="64"/>
      <c r="C7" s="65">
        <v>1996.87</v>
      </c>
      <c r="D7" s="39">
        <v>20.8</v>
      </c>
      <c r="E7" s="66">
        <v>1976.07</v>
      </c>
      <c r="F7" s="64"/>
      <c r="G7" s="64"/>
      <c r="H7" s="64"/>
      <c r="I7" s="64"/>
      <c r="J7" s="64"/>
      <c r="K7" s="64"/>
      <c r="L7" s="64"/>
    </row>
    <row r="8" spans="1:12" ht="20.100000000000001" customHeight="1">
      <c r="A8" s="40" t="s">
        <v>345</v>
      </c>
      <c r="B8" s="40" t="s">
        <v>325</v>
      </c>
      <c r="C8" s="39">
        <v>52.62</v>
      </c>
      <c r="D8" s="67">
        <v>0</v>
      </c>
      <c r="E8" s="39">
        <v>52.62</v>
      </c>
      <c r="F8" s="64"/>
      <c r="G8" s="64"/>
      <c r="H8" s="64"/>
      <c r="I8" s="64"/>
      <c r="J8" s="64"/>
      <c r="K8" s="64"/>
      <c r="L8" s="64"/>
    </row>
    <row r="9" spans="1:12" ht="20.100000000000001" customHeight="1">
      <c r="A9" s="40" t="s">
        <v>346</v>
      </c>
      <c r="B9" s="40" t="s">
        <v>347</v>
      </c>
      <c r="C9" s="39">
        <v>52.62</v>
      </c>
      <c r="D9" s="39">
        <v>0</v>
      </c>
      <c r="E9" s="39">
        <v>52.62</v>
      </c>
      <c r="F9" s="64"/>
      <c r="G9" s="64"/>
      <c r="H9" s="64"/>
      <c r="I9" s="64"/>
      <c r="J9" s="64"/>
      <c r="K9" s="64"/>
      <c r="L9" s="64"/>
    </row>
    <row r="10" spans="1:12" ht="20.100000000000001" customHeight="1">
      <c r="A10" s="53">
        <v>2080502</v>
      </c>
      <c r="B10" s="40" t="s">
        <v>349</v>
      </c>
      <c r="C10" s="39">
        <v>0.05</v>
      </c>
      <c r="D10" s="39">
        <v>0</v>
      </c>
      <c r="E10" s="39">
        <v>0.05</v>
      </c>
      <c r="F10" s="64"/>
      <c r="G10" s="64"/>
      <c r="H10" s="64"/>
      <c r="I10" s="64"/>
      <c r="J10" s="64"/>
      <c r="K10" s="64"/>
      <c r="L10" s="64"/>
    </row>
    <row r="11" spans="1:12" ht="20.100000000000001" customHeight="1">
      <c r="A11" s="53">
        <v>2080505</v>
      </c>
      <c r="B11" s="40" t="s">
        <v>355</v>
      </c>
      <c r="C11" s="39">
        <v>25.95</v>
      </c>
      <c r="D11" s="39">
        <v>0</v>
      </c>
      <c r="E11" s="39">
        <v>25.95</v>
      </c>
      <c r="F11" s="64"/>
      <c r="G11" s="64"/>
      <c r="H11" s="64"/>
      <c r="I11" s="64"/>
      <c r="J11" s="64"/>
      <c r="K11" s="64"/>
      <c r="L11" s="64"/>
    </row>
    <row r="12" spans="1:12" ht="20.100000000000001" customHeight="1">
      <c r="A12" s="53">
        <v>2080506</v>
      </c>
      <c r="B12" s="40" t="s">
        <v>351</v>
      </c>
      <c r="C12" s="39">
        <v>18.62</v>
      </c>
      <c r="D12" s="39">
        <v>0</v>
      </c>
      <c r="E12" s="39">
        <v>18.62</v>
      </c>
      <c r="F12" s="64"/>
      <c r="G12" s="64"/>
      <c r="H12" s="64"/>
      <c r="I12" s="64"/>
      <c r="J12" s="64"/>
      <c r="K12" s="64"/>
      <c r="L12" s="64"/>
    </row>
    <row r="13" spans="1:12" ht="20.100000000000001" customHeight="1">
      <c r="A13" s="53">
        <v>2080599</v>
      </c>
      <c r="B13" s="40" t="s">
        <v>353</v>
      </c>
      <c r="C13" s="39">
        <v>8</v>
      </c>
      <c r="D13" s="39">
        <v>0</v>
      </c>
      <c r="E13" s="39">
        <v>8</v>
      </c>
      <c r="F13" s="64"/>
      <c r="G13" s="64"/>
      <c r="H13" s="64"/>
      <c r="I13" s="64"/>
      <c r="J13" s="64"/>
      <c r="K13" s="64"/>
      <c r="L13" s="64"/>
    </row>
    <row r="14" spans="1:12" ht="20.100000000000001" customHeight="1">
      <c r="A14" s="40" t="s">
        <v>356</v>
      </c>
      <c r="B14" s="40" t="s">
        <v>327</v>
      </c>
      <c r="C14" s="39">
        <v>19.88</v>
      </c>
      <c r="D14" s="39">
        <v>0</v>
      </c>
      <c r="E14" s="39">
        <v>19.88</v>
      </c>
      <c r="F14" s="64"/>
      <c r="G14" s="64"/>
      <c r="H14" s="64"/>
      <c r="I14" s="64"/>
      <c r="J14" s="64"/>
      <c r="K14" s="64"/>
      <c r="L14" s="64"/>
    </row>
    <row r="15" spans="1:12" ht="20.100000000000001" customHeight="1">
      <c r="A15" s="40" t="s">
        <v>357</v>
      </c>
      <c r="B15" s="40" t="s">
        <v>358</v>
      </c>
      <c r="C15" s="39">
        <v>19.88</v>
      </c>
      <c r="D15" s="39">
        <v>0</v>
      </c>
      <c r="E15" s="39">
        <v>19.88</v>
      </c>
      <c r="F15" s="64"/>
      <c r="G15" s="64"/>
      <c r="H15" s="64"/>
      <c r="I15" s="64"/>
      <c r="J15" s="64"/>
      <c r="K15" s="64"/>
      <c r="L15" s="64"/>
    </row>
    <row r="16" spans="1:12" ht="20.100000000000001" customHeight="1">
      <c r="A16" s="53">
        <v>2101102</v>
      </c>
      <c r="B16" s="40" t="s">
        <v>362</v>
      </c>
      <c r="C16" s="39">
        <v>15.4</v>
      </c>
      <c r="D16" s="39">
        <v>0</v>
      </c>
      <c r="E16" s="39">
        <v>15.4</v>
      </c>
      <c r="F16" s="64"/>
      <c r="G16" s="64"/>
      <c r="H16" s="64"/>
      <c r="I16" s="64"/>
      <c r="J16" s="64"/>
      <c r="K16" s="64"/>
      <c r="L16" s="64"/>
    </row>
    <row r="17" spans="1:12" ht="20.100000000000001" customHeight="1">
      <c r="A17" s="53">
        <v>2101199</v>
      </c>
      <c r="B17" s="40" t="s">
        <v>360</v>
      </c>
      <c r="C17" s="39">
        <v>4.4800000000000004</v>
      </c>
      <c r="D17" s="39">
        <v>0</v>
      </c>
      <c r="E17" s="39">
        <v>4.4800000000000004</v>
      </c>
      <c r="F17" s="64"/>
      <c r="G17" s="64"/>
      <c r="H17" s="64"/>
      <c r="I17" s="64"/>
      <c r="J17" s="64"/>
      <c r="K17" s="64"/>
      <c r="L17" s="64"/>
    </row>
    <row r="18" spans="1:12" ht="20.100000000000001" customHeight="1">
      <c r="A18" s="40" t="s">
        <v>363</v>
      </c>
      <c r="B18" s="40" t="s">
        <v>329</v>
      </c>
      <c r="C18" s="39">
        <v>1884.11</v>
      </c>
      <c r="D18" s="39">
        <v>0</v>
      </c>
      <c r="E18" s="39">
        <v>1884.11</v>
      </c>
      <c r="F18" s="64"/>
      <c r="G18" s="64"/>
      <c r="H18" s="64"/>
      <c r="I18" s="64"/>
      <c r="J18" s="64"/>
      <c r="K18" s="64"/>
      <c r="L18" s="64"/>
    </row>
    <row r="19" spans="1:12" ht="20.100000000000001" customHeight="1">
      <c r="A19" s="40" t="s">
        <v>364</v>
      </c>
      <c r="B19" s="40" t="s">
        <v>365</v>
      </c>
      <c r="C19" s="39">
        <v>1884.11</v>
      </c>
      <c r="D19" s="39">
        <v>0</v>
      </c>
      <c r="E19" s="39">
        <v>1884.11</v>
      </c>
      <c r="F19" s="64"/>
      <c r="G19" s="64"/>
      <c r="H19" s="64"/>
      <c r="I19" s="64"/>
      <c r="J19" s="64"/>
      <c r="K19" s="64"/>
      <c r="L19" s="64"/>
    </row>
    <row r="20" spans="1:12" ht="20.100000000000001" customHeight="1">
      <c r="A20" s="53">
        <v>2120399</v>
      </c>
      <c r="B20" s="40" t="s">
        <v>367</v>
      </c>
      <c r="C20" s="39">
        <v>1884.11</v>
      </c>
      <c r="D20" s="39">
        <v>0</v>
      </c>
      <c r="E20" s="39">
        <v>1884.11</v>
      </c>
      <c r="F20" s="64"/>
      <c r="G20" s="64"/>
      <c r="H20" s="64"/>
      <c r="I20" s="64"/>
      <c r="J20" s="64"/>
      <c r="K20" s="64"/>
      <c r="L20" s="64"/>
    </row>
    <row r="21" spans="1:12" ht="20.100000000000001" customHeight="1">
      <c r="A21" s="40" t="s">
        <v>368</v>
      </c>
      <c r="B21" s="40" t="s">
        <v>331</v>
      </c>
      <c r="C21" s="39">
        <v>19.46</v>
      </c>
      <c r="D21" s="39">
        <v>0</v>
      </c>
      <c r="E21" s="39">
        <v>19.46</v>
      </c>
      <c r="F21" s="64"/>
      <c r="G21" s="64"/>
      <c r="H21" s="64"/>
      <c r="I21" s="64"/>
      <c r="J21" s="64"/>
      <c r="K21" s="64"/>
      <c r="L21" s="64"/>
    </row>
    <row r="22" spans="1:12" ht="20.100000000000001" customHeight="1">
      <c r="A22" s="40" t="s">
        <v>369</v>
      </c>
      <c r="B22" s="40" t="s">
        <v>370</v>
      </c>
      <c r="C22" s="39">
        <v>19.46</v>
      </c>
      <c r="D22" s="39">
        <v>0</v>
      </c>
      <c r="E22" s="39">
        <v>19.46</v>
      </c>
      <c r="F22" s="64"/>
      <c r="G22" s="64"/>
      <c r="H22" s="64"/>
      <c r="I22" s="64"/>
      <c r="J22" s="64"/>
      <c r="K22" s="64"/>
      <c r="L22" s="64"/>
    </row>
    <row r="23" spans="1:12" ht="20.100000000000001" customHeight="1">
      <c r="A23" s="68">
        <v>2210201</v>
      </c>
      <c r="B23" s="51" t="s">
        <v>372</v>
      </c>
      <c r="C23" s="52">
        <v>19.46</v>
      </c>
      <c r="D23" s="52">
        <v>0</v>
      </c>
      <c r="E23" s="52">
        <v>19.46</v>
      </c>
      <c r="F23" s="69"/>
      <c r="G23" s="69"/>
      <c r="H23" s="69"/>
      <c r="I23" s="69"/>
      <c r="J23" s="69"/>
      <c r="K23" s="69"/>
      <c r="L23" s="69"/>
    </row>
    <row r="24" spans="1:12" ht="20.100000000000001" customHeight="1">
      <c r="A24" s="53">
        <v>224</v>
      </c>
      <c r="B24" s="40" t="s">
        <v>332</v>
      </c>
      <c r="C24" s="39">
        <v>20.8</v>
      </c>
      <c r="D24" s="39">
        <v>20.8</v>
      </c>
      <c r="E24" s="39"/>
      <c r="F24" s="64"/>
      <c r="G24" s="64"/>
      <c r="H24" s="64"/>
      <c r="I24" s="64"/>
      <c r="J24" s="64"/>
      <c r="K24" s="64"/>
      <c r="L24" s="64"/>
    </row>
    <row r="25" spans="1:12" ht="20.100000000000001" customHeight="1">
      <c r="A25" s="53">
        <v>22407</v>
      </c>
      <c r="B25" s="40" t="s">
        <v>438</v>
      </c>
      <c r="C25" s="39">
        <v>20.8</v>
      </c>
      <c r="D25" s="39">
        <v>20.8</v>
      </c>
      <c r="E25" s="54"/>
      <c r="F25" s="55"/>
      <c r="G25" s="55"/>
      <c r="H25" s="55"/>
      <c r="I25" s="55"/>
      <c r="J25" s="55"/>
      <c r="K25" s="55"/>
      <c r="L25" s="55"/>
    </row>
    <row r="26" spans="1:12" ht="20.100000000000001" customHeight="1">
      <c r="A26" s="53">
        <v>2240799</v>
      </c>
      <c r="B26" s="40" t="s">
        <v>439</v>
      </c>
      <c r="C26" s="39">
        <v>20.8</v>
      </c>
      <c r="D26" s="39">
        <v>20.8</v>
      </c>
      <c r="E26" s="54"/>
      <c r="F26" s="55"/>
      <c r="G26" s="55"/>
      <c r="H26" s="55"/>
      <c r="I26" s="55"/>
      <c r="J26" s="55"/>
      <c r="K26" s="55"/>
      <c r="L26" s="55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41" type="noConversion"/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13.625" style="41" customWidth="1"/>
    <col min="2" max="2" width="37.5" style="41" customWidth="1"/>
    <col min="3" max="6" width="18" style="41" customWidth="1"/>
    <col min="7" max="7" width="19.5" style="41" customWidth="1"/>
    <col min="8" max="8" width="21" style="41" customWidth="1"/>
    <col min="9" max="13" width="6.875" style="41"/>
    <col min="14" max="14" width="7.375" style="41"/>
    <col min="15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spans="1:9" ht="20.100000000000001" customHeight="1">
      <c r="A1" s="42" t="s">
        <v>440</v>
      </c>
      <c r="B1" s="43"/>
    </row>
    <row r="2" spans="1:9" ht="44.25" customHeight="1">
      <c r="A2" s="177" t="s">
        <v>441</v>
      </c>
      <c r="B2" s="177"/>
      <c r="C2" s="177"/>
      <c r="D2" s="177"/>
      <c r="E2" s="177"/>
      <c r="F2" s="177"/>
      <c r="G2" s="177"/>
      <c r="H2" s="177"/>
    </row>
    <row r="3" spans="1:9" ht="20.100000000000001" customHeight="1">
      <c r="A3" s="44"/>
      <c r="B3" s="45"/>
      <c r="C3" s="46"/>
      <c r="D3" s="46"/>
      <c r="E3" s="46"/>
      <c r="F3" s="46"/>
      <c r="G3" s="46"/>
      <c r="H3" s="47"/>
    </row>
    <row r="4" spans="1:9" ht="25.5" customHeight="1">
      <c r="A4" s="48"/>
      <c r="B4" s="49"/>
      <c r="C4" s="48"/>
      <c r="D4" s="48"/>
      <c r="E4" s="48"/>
      <c r="F4" s="48"/>
      <c r="G4" s="48"/>
      <c r="H4" s="50" t="s">
        <v>313</v>
      </c>
    </row>
    <row r="5" spans="1:9" ht="29.25" customHeight="1">
      <c r="A5" s="38" t="s">
        <v>340</v>
      </c>
      <c r="B5" s="38" t="s">
        <v>341</v>
      </c>
      <c r="C5" s="38" t="s">
        <v>318</v>
      </c>
      <c r="D5" s="38" t="s">
        <v>343</v>
      </c>
      <c r="E5" s="38" t="s">
        <v>344</v>
      </c>
      <c r="F5" s="38" t="s">
        <v>442</v>
      </c>
      <c r="G5" s="38" t="s">
        <v>443</v>
      </c>
      <c r="H5" s="38" t="s">
        <v>444</v>
      </c>
    </row>
    <row r="6" spans="1:9" ht="20.100000000000001" customHeight="1">
      <c r="A6" s="40" t="s">
        <v>318</v>
      </c>
      <c r="B6" s="40"/>
      <c r="C6" s="39">
        <v>1996.87</v>
      </c>
      <c r="D6" s="39">
        <v>491.65</v>
      </c>
      <c r="E6" s="39">
        <f>E17+E23</f>
        <v>1505.22</v>
      </c>
      <c r="F6" s="40"/>
      <c r="G6" s="40"/>
      <c r="H6" s="40"/>
    </row>
    <row r="7" spans="1:9" ht="20.100000000000001" customHeight="1">
      <c r="A7" s="40" t="s">
        <v>345</v>
      </c>
      <c r="B7" s="40" t="s">
        <v>325</v>
      </c>
      <c r="C7" s="39">
        <v>52.622999999999998</v>
      </c>
      <c r="D7" s="39">
        <v>52.622999999999998</v>
      </c>
      <c r="E7" s="39">
        <v>0</v>
      </c>
      <c r="F7" s="40"/>
      <c r="G7" s="40"/>
      <c r="H7" s="40"/>
    </row>
    <row r="8" spans="1:9" ht="20.100000000000001" customHeight="1">
      <c r="A8" s="40" t="s">
        <v>346</v>
      </c>
      <c r="B8" s="40" t="s">
        <v>347</v>
      </c>
      <c r="C8" s="39">
        <v>52.622999999999998</v>
      </c>
      <c r="D8" s="39">
        <v>52.622999999999998</v>
      </c>
      <c r="E8" s="39">
        <v>0</v>
      </c>
      <c r="F8" s="40"/>
      <c r="G8" s="40"/>
      <c r="H8" s="40"/>
    </row>
    <row r="9" spans="1:9" ht="20.100000000000001" customHeight="1">
      <c r="A9" s="40" t="s">
        <v>348</v>
      </c>
      <c r="B9" s="40" t="s">
        <v>349</v>
      </c>
      <c r="C9" s="39">
        <v>0.05</v>
      </c>
      <c r="D9" s="39">
        <v>0.05</v>
      </c>
      <c r="E9" s="39">
        <v>0</v>
      </c>
      <c r="F9" s="40"/>
      <c r="G9" s="40"/>
      <c r="H9" s="40"/>
    </row>
    <row r="10" spans="1:9" ht="18.95" customHeight="1">
      <c r="A10" s="40" t="s">
        <v>354</v>
      </c>
      <c r="B10" s="40" t="s">
        <v>355</v>
      </c>
      <c r="C10" s="39">
        <v>25.95</v>
      </c>
      <c r="D10" s="39">
        <v>25.95</v>
      </c>
      <c r="E10" s="39">
        <v>0</v>
      </c>
      <c r="F10" s="40"/>
      <c r="G10" s="40"/>
      <c r="H10" s="40"/>
      <c r="I10" s="43"/>
    </row>
    <row r="11" spans="1:9" ht="18.95" customHeight="1">
      <c r="A11" s="40" t="s">
        <v>350</v>
      </c>
      <c r="B11" s="40" t="s">
        <v>351</v>
      </c>
      <c r="C11" s="39">
        <v>18.62</v>
      </c>
      <c r="D11" s="39">
        <v>18.62</v>
      </c>
      <c r="E11" s="39">
        <v>0</v>
      </c>
      <c r="F11" s="40"/>
      <c r="G11" s="40"/>
      <c r="H11" s="40"/>
    </row>
    <row r="12" spans="1:9" ht="18.95" customHeight="1">
      <c r="A12" s="40" t="s">
        <v>352</v>
      </c>
      <c r="B12" s="40" t="s">
        <v>353</v>
      </c>
      <c r="C12" s="39">
        <v>8</v>
      </c>
      <c r="D12" s="39">
        <v>8</v>
      </c>
      <c r="E12" s="39">
        <v>0</v>
      </c>
      <c r="F12" s="40"/>
      <c r="G12" s="40"/>
      <c r="H12" s="40"/>
    </row>
    <row r="13" spans="1:9" ht="20.100000000000001" customHeight="1">
      <c r="A13" s="40" t="s">
        <v>356</v>
      </c>
      <c r="B13" s="40" t="s">
        <v>327</v>
      </c>
      <c r="C13" s="39">
        <v>19.88</v>
      </c>
      <c r="D13" s="39">
        <v>19.88</v>
      </c>
      <c r="E13" s="39">
        <v>0</v>
      </c>
      <c r="F13" s="40"/>
      <c r="G13" s="40"/>
      <c r="H13" s="40"/>
      <c r="I13" s="43"/>
    </row>
    <row r="14" spans="1:9" ht="20.100000000000001" customHeight="1">
      <c r="A14" s="40" t="s">
        <v>357</v>
      </c>
      <c r="B14" s="40" t="s">
        <v>358</v>
      </c>
      <c r="C14" s="39">
        <v>19.88</v>
      </c>
      <c r="D14" s="39">
        <v>19.88</v>
      </c>
      <c r="E14" s="39">
        <v>0</v>
      </c>
      <c r="F14" s="40"/>
      <c r="G14" s="40"/>
      <c r="H14" s="40"/>
    </row>
    <row r="15" spans="1:9" ht="20.100000000000001" customHeight="1">
      <c r="A15" s="40" t="s">
        <v>361</v>
      </c>
      <c r="B15" s="40" t="s">
        <v>362</v>
      </c>
      <c r="C15" s="39">
        <v>15.4</v>
      </c>
      <c r="D15" s="39">
        <v>15.4</v>
      </c>
      <c r="E15" s="39">
        <v>0</v>
      </c>
      <c r="F15" s="40"/>
      <c r="G15" s="40"/>
      <c r="H15" s="40"/>
    </row>
    <row r="16" spans="1:9" ht="20.100000000000001" customHeight="1">
      <c r="A16" s="40" t="s">
        <v>359</v>
      </c>
      <c r="B16" s="40" t="s">
        <v>360</v>
      </c>
      <c r="C16" s="39">
        <v>4.4800000000000004</v>
      </c>
      <c r="D16" s="39">
        <v>4.4800000000000004</v>
      </c>
      <c r="E16" s="39">
        <v>0</v>
      </c>
      <c r="F16" s="40"/>
      <c r="G16" s="40"/>
      <c r="H16" s="40"/>
    </row>
    <row r="17" spans="1:8" ht="20.100000000000001" customHeight="1">
      <c r="A17" s="40" t="s">
        <v>363</v>
      </c>
      <c r="B17" s="40" t="s">
        <v>329</v>
      </c>
      <c r="C17" s="39">
        <v>1884.11</v>
      </c>
      <c r="D17" s="39">
        <v>399.69</v>
      </c>
      <c r="E17" s="39">
        <v>1484.42</v>
      </c>
      <c r="F17" s="40"/>
      <c r="G17" s="40"/>
      <c r="H17" s="40"/>
    </row>
    <row r="18" spans="1:8" ht="20.100000000000001" customHeight="1">
      <c r="A18" s="40" t="s">
        <v>364</v>
      </c>
      <c r="B18" s="40" t="s">
        <v>365</v>
      </c>
      <c r="C18" s="39">
        <v>1884.11</v>
      </c>
      <c r="D18" s="39">
        <v>399.69</v>
      </c>
      <c r="E18" s="39">
        <v>1484.42</v>
      </c>
      <c r="F18" s="40"/>
      <c r="G18" s="40"/>
      <c r="H18" s="40"/>
    </row>
    <row r="19" spans="1:8" ht="20.100000000000001" customHeight="1">
      <c r="A19" s="40" t="s">
        <v>366</v>
      </c>
      <c r="B19" s="40" t="s">
        <v>367</v>
      </c>
      <c r="C19" s="39">
        <v>1884.11</v>
      </c>
      <c r="D19" s="39">
        <v>399.69</v>
      </c>
      <c r="E19" s="39">
        <v>1484.42</v>
      </c>
      <c r="F19" s="40"/>
      <c r="G19" s="40"/>
      <c r="H19" s="40"/>
    </row>
    <row r="20" spans="1:8" ht="20.100000000000001" customHeight="1">
      <c r="A20" s="40" t="s">
        <v>368</v>
      </c>
      <c r="B20" s="40" t="s">
        <v>331</v>
      </c>
      <c r="C20" s="39">
        <v>19.46</v>
      </c>
      <c r="D20" s="39">
        <v>19.46</v>
      </c>
      <c r="E20" s="39">
        <v>0</v>
      </c>
      <c r="F20" s="40"/>
      <c r="G20" s="40"/>
      <c r="H20" s="40"/>
    </row>
    <row r="21" spans="1:8" ht="20.100000000000001" customHeight="1">
      <c r="A21" s="40" t="s">
        <v>369</v>
      </c>
      <c r="B21" s="40" t="s">
        <v>370</v>
      </c>
      <c r="C21" s="39">
        <v>19.46</v>
      </c>
      <c r="D21" s="39">
        <v>19.46</v>
      </c>
      <c r="E21" s="39">
        <v>0</v>
      </c>
      <c r="F21" s="40"/>
      <c r="G21" s="40"/>
      <c r="H21" s="40"/>
    </row>
    <row r="22" spans="1:8" ht="20.100000000000001" customHeight="1">
      <c r="A22" s="51" t="s">
        <v>371</v>
      </c>
      <c r="B22" s="51" t="s">
        <v>372</v>
      </c>
      <c r="C22" s="52">
        <v>19.46</v>
      </c>
      <c r="D22" s="52">
        <v>19.46</v>
      </c>
      <c r="E22" s="52">
        <v>0</v>
      </c>
      <c r="F22" s="51"/>
      <c r="G22" s="51"/>
      <c r="H22" s="51"/>
    </row>
    <row r="23" spans="1:8" ht="20.100000000000001" customHeight="1">
      <c r="A23" s="53">
        <v>224</v>
      </c>
      <c r="B23" s="40" t="s">
        <v>332</v>
      </c>
      <c r="C23" s="39">
        <v>20.8</v>
      </c>
      <c r="D23" s="54"/>
      <c r="E23" s="39">
        <v>20.8</v>
      </c>
      <c r="F23" s="55"/>
      <c r="G23" s="55"/>
      <c r="H23" s="55"/>
    </row>
    <row r="24" spans="1:8" ht="20.100000000000001" customHeight="1">
      <c r="A24" s="53">
        <v>22407</v>
      </c>
      <c r="B24" s="40" t="s">
        <v>438</v>
      </c>
      <c r="C24" s="39">
        <v>20.8</v>
      </c>
      <c r="D24" s="54"/>
      <c r="E24" s="39">
        <v>20.8</v>
      </c>
      <c r="F24" s="55"/>
      <c r="G24" s="56"/>
      <c r="H24" s="55"/>
    </row>
    <row r="25" spans="1:8" ht="30" customHeight="1">
      <c r="A25" s="53">
        <v>2240799</v>
      </c>
      <c r="B25" s="40" t="s">
        <v>439</v>
      </c>
      <c r="C25" s="39">
        <v>20.8</v>
      </c>
      <c r="D25" s="54"/>
      <c r="E25" s="39">
        <v>20.8</v>
      </c>
      <c r="F25" s="55"/>
      <c r="G25" s="55"/>
      <c r="H25" s="55"/>
    </row>
  </sheetData>
  <mergeCells count="1">
    <mergeCell ref="A2:H2"/>
  </mergeCells>
  <phoneticPr fontId="41" type="noConversion"/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2021-04-23T07:13:22Z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  <property fmtid="{D5CDD505-2E9C-101B-9397-08002B2CF9AE}" pid="3" name="ICV">
    <vt:lpwstr>4845C73F36C040189F583F34FDE16EE1</vt:lpwstr>
  </property>
</Properties>
</file>