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785" firstSheet="6" activeTab="6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一般公共预算支出-无上年数'!$A$1:$E$24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部门收支总表'!$A$1:$D$29</definedName>
    <definedName name="_xlnm.Print_Area" localSheetId="7">'7 部门收入总表'!$A$1:$L$23</definedName>
    <definedName name="_xlnm.Print_Area" localSheetId="8">'8 部门支出总表'!$A$1:$H$22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14210" fullCalcOnLoad="1"/>
</workbook>
</file>

<file path=xl/calcChain.xml><?xml version="1.0" encoding="utf-8"?>
<calcChain xmlns="http://schemas.openxmlformats.org/spreadsheetml/2006/main">
  <c r="D29" i="7"/>
  <c r="B26"/>
  <c r="G18" i="2"/>
  <c r="F18"/>
  <c r="E18"/>
  <c r="D18"/>
  <c r="B18"/>
  <c r="G16"/>
  <c r="F16"/>
  <c r="E16"/>
  <c r="D16"/>
</calcChain>
</file>

<file path=xl/sharedStrings.xml><?xml version="1.0" encoding="utf-8"?>
<sst xmlns="http://schemas.openxmlformats.org/spreadsheetml/2006/main" count="1421" uniqueCount="546">
  <si>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</si>
  <si>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</si>
  <si>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</si>
  <si>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</si>
  <si>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</si>
  <si>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</si>
  <si>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</si>
  <si>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</si>
  <si>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</si>
  <si>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</si>
  <si>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</si>
  <si>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</si>
  <si>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</si>
  <si>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</si>
  <si>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</si>
  <si>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</si>
  <si>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</si>
  <si>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</si>
  <si>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</si>
  <si>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</si>
  <si>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</si>
  <si>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</si>
  <si>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</si>
  <si>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</si>
  <si>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</si>
  <si>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</si>
  <si>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</si>
  <si>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</si>
  <si>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</si>
  <si>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</si>
  <si>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</si>
  <si>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</si>
  <si>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</si>
  <si>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</si>
  <si>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</si>
  <si>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</si>
  <si>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</si>
  <si>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</si>
  <si>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</si>
  <si>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</si>
  <si>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</si>
  <si>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</si>
  <si>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</si>
  <si>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</si>
  <si>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</si>
  <si>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</si>
  <si>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</si>
  <si>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</si>
  <si>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</si>
  <si>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</si>
  <si>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</si>
  <si>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</si>
  <si>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</si>
  <si>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</si>
  <si>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</si>
  <si>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</si>
  <si>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</si>
  <si>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</si>
  <si>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</si>
  <si>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</si>
  <si>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</si>
  <si>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</si>
  <si>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</si>
  <si>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</si>
  <si>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</si>
  <si>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</si>
  <si>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</si>
  <si>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</si>
  <si>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</si>
  <si>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</si>
  <si>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</si>
  <si>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</si>
  <si>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</si>
  <si>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</si>
  <si>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</si>
  <si>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</si>
  <si>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</si>
  <si>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</si>
  <si>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</si>
  <si>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</si>
  <si>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</si>
  <si>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</si>
  <si>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</si>
  <si>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</si>
  <si>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</si>
  <si>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</si>
  <si>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</si>
  <si>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</si>
  <si>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</si>
  <si>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</si>
  <si>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</si>
  <si>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</si>
  <si>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</si>
  <si>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</si>
  <si>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</si>
  <si>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</si>
  <si>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</si>
  <si>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</si>
  <si>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</si>
  <si>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</si>
  <si>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</si>
  <si>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</si>
  <si>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</si>
  <si>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</si>
  <si>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</si>
  <si>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</si>
  <si>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</si>
  <si>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</si>
  <si>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</si>
  <si>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</si>
  <si>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</si>
  <si>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</si>
  <si>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</si>
  <si>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</si>
  <si>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</si>
  <si>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</si>
  <si>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</si>
  <si>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</si>
  <si>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</si>
  <si>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</si>
  <si>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</si>
  <si>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</si>
  <si>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</si>
  <si>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</si>
  <si>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</si>
  <si>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</si>
  <si>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</si>
  <si>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</si>
  <si>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</si>
  <si>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</si>
  <si>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</si>
  <si>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</si>
  <si>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</si>
  <si>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</si>
  <si>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</si>
  <si>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</si>
  <si>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</si>
  <si>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</si>
  <si>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</si>
  <si>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</si>
  <si>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</si>
  <si>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</si>
  <si>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</si>
  <si>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</si>
  <si>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</si>
  <si>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</si>
  <si>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</si>
  <si>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</si>
  <si>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</si>
  <si>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</si>
  <si>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</si>
  <si>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</si>
  <si>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</si>
  <si>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</si>
  <si>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</si>
  <si>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</si>
  <si>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</si>
  <si>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</si>
  <si>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</si>
  <si>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</si>
  <si>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</si>
  <si>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</si>
  <si>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</si>
  <si>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</si>
  <si>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</si>
  <si>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</si>
  <si>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</si>
  <si>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</si>
  <si>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</si>
  <si>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</si>
  <si>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</si>
  <si>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</si>
  <si>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</si>
  <si>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</si>
  <si>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</si>
  <si>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</si>
  <si>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</si>
  <si>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</si>
  <si>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</si>
  <si>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</si>
  <si>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</si>
  <si>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</si>
  <si>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</si>
  <si>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</si>
  <si>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</si>
  <si>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</si>
  <si>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</si>
  <si>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</si>
  <si>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</si>
  <si>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</si>
  <si>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</si>
  <si>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</si>
  <si>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</si>
  <si>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</si>
  <si>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</si>
  <si>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</si>
  <si>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</si>
  <si>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</si>
  <si>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</si>
  <si>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</si>
  <si>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</si>
  <si>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</si>
  <si>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</si>
  <si>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</si>
  <si>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</si>
  <si>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</si>
  <si>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</si>
  <si>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</si>
  <si>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</si>
  <si>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</si>
  <si>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</si>
  <si>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</si>
  <si>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</si>
  <si>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</si>
  <si>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</si>
  <si>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</si>
  <si>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</si>
  <si>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</si>
  <si>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</si>
  <si>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</si>
  <si>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</si>
  <si>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</si>
  <si>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</si>
  <si>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</si>
  <si>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</si>
  <si>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</si>
  <si>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</si>
  <si>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</si>
  <si>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</si>
  <si>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</si>
  <si>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</si>
  <si>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</si>
  <si>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</si>
  <si>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</si>
  <si>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</si>
  <si>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</si>
  <si>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</si>
  <si>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</si>
  <si>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</si>
  <si>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</si>
  <si>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</si>
  <si>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</si>
  <si>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</si>
  <si>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</si>
  <si>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</si>
  <si>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</si>
  <si>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</si>
  <si>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</si>
  <si>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</si>
  <si>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</si>
  <si>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</si>
  <si>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</si>
  <si>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</si>
  <si>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</si>
  <si>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</si>
  <si>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</si>
  <si>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</si>
  <si>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</si>
  <si>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</si>
  <si>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</si>
  <si>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</si>
  <si>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</si>
  <si>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</si>
  <si>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</si>
  <si>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</si>
  <si>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</si>
  <si>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</si>
  <si>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</si>
  <si>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</si>
  <si>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</si>
  <si>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</si>
  <si>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</si>
  <si>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</si>
  <si>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</si>
  <si>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</si>
  <si>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</si>
  <si>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</si>
  <si>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</si>
  <si>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</si>
  <si>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</si>
  <si>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</si>
  <si>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</si>
  <si>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</si>
  <si>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</si>
  <si>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</si>
  <si>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</si>
  <si>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</si>
  <si>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</si>
  <si>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</si>
  <si>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</si>
  <si>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</si>
  <si>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</si>
  <si>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</si>
  <si>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</si>
  <si>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</si>
  <si>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</si>
  <si>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</si>
  <si>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</si>
  <si>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</si>
  <si>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</si>
  <si>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</si>
  <si>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</si>
  <si>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</si>
  <si>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</si>
  <si>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</si>
  <si>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</si>
  <si>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</si>
  <si>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</si>
  <si>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</si>
  <si>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</si>
  <si>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</si>
  <si>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</si>
  <si>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重庆市护士学校财政拨款收支总表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</si>
  <si>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</si>
  <si>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</si>
  <si>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</si>
  <si>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</si>
  <si>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</si>
  <si>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</si>
  <si>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</si>
  <si>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</si>
  <si>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</si>
  <si>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</si>
  <si>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</si>
  <si>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</si>
  <si>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205教育支出</t>
  </si>
  <si>
    <t>政府性基金预算拨款</t>
  </si>
  <si>
    <t>208社会保障和就业支出</t>
  </si>
  <si>
    <t>国有资本经营预算拨款</t>
  </si>
  <si>
    <t>210卫生健康支出</t>
  </si>
  <si>
    <t>二、上年结转</t>
  </si>
  <si>
    <t>221住房保障支出</t>
  </si>
  <si>
    <t>二、结转下年</t>
  </si>
  <si>
    <t>收入总数</t>
  </si>
  <si>
    <t>支出总数</t>
  </si>
  <si>
    <t>附件3-2</t>
  </si>
  <si>
    <t>重庆市护士学校一般公共预算财政拨款支出预算表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</si>
  <si>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</si>
  <si>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</si>
  <si>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</si>
  <si>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</si>
  <si>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</si>
  <si>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</si>
  <si>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</si>
  <si>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教育支出 </t>
  </si>
  <si>
    <t>职业教育</t>
  </si>
  <si>
    <t>中专教育</t>
  </si>
  <si>
    <t>社会保障和就业支出</t>
  </si>
  <si>
    <t>行政事业单位离退休</t>
  </si>
  <si>
    <t>机关事业单位职业年金</t>
  </si>
  <si>
    <t>机关事业单位养老保险</t>
  </si>
  <si>
    <t>其他行政事业单位离退休</t>
  </si>
  <si>
    <t>事业单位离退休</t>
  </si>
  <si>
    <t xml:space="preserve">卫生健康支出 </t>
  </si>
  <si>
    <t>行政事业单位医疗</t>
  </si>
  <si>
    <t>其他行政事业单位医疗</t>
  </si>
  <si>
    <t>事业单位医疗</t>
  </si>
  <si>
    <t>住房保障支出</t>
  </si>
  <si>
    <t>住房改革支出</t>
  </si>
  <si>
    <t>住房公积金</t>
  </si>
  <si>
    <t>备注：本表反映2021年当年一般公共预算财政拨款支出情况。</t>
  </si>
  <si>
    <t>附件3-3</t>
  </si>
  <si>
    <t>重庆市护士学校一般公共预算财政拨款基本支出预算表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</si>
  <si>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</si>
  <si>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</si>
  <si>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</si>
  <si>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</si>
  <si>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</si>
  <si>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</si>
  <si>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</si>
  <si>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</si>
  <si>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</si>
  <si>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</si>
  <si>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</si>
  <si>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</si>
  <si>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</si>
  <si>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</si>
  <si>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</si>
  <si>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</si>
  <si>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</si>
  <si>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</si>
  <si>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</si>
  <si>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</si>
  <si>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</si>
  <si>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</si>
  <si>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</si>
  <si>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</si>
  <si>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</si>
  <si>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</si>
  <si>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</si>
  <si>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</si>
  <si>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</si>
  <si>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</si>
  <si>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</si>
  <si>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</si>
  <si>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</si>
  <si>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</si>
  <si>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</si>
  <si>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</si>
  <si>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</si>
  <si>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</si>
  <si>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</si>
  <si>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</si>
  <si>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</si>
  <si>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</si>
  <si>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</si>
  <si>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</si>
  <si>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</si>
  <si>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</si>
  <si>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</si>
  <si>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</si>
  <si>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</si>
  <si>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</si>
  <si>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</si>
  <si>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</si>
  <si>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</si>
  <si>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</si>
  <si>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</si>
  <si>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</si>
  <si>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</si>
  <si>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</si>
  <si>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</si>
  <si>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</si>
  <si>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</si>
  <si>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</si>
  <si>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</si>
  <si>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</si>
  <si>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</si>
  <si>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</si>
  <si>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</si>
  <si>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</si>
  <si>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</si>
  <si>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</si>
  <si>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</si>
  <si>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</si>
  <si>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</si>
  <si>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</si>
  <si>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</si>
  <si>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</si>
  <si>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</si>
  <si>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</si>
  <si>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</si>
  <si>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</si>
  <si>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</si>
  <si>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</si>
  <si>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</si>
  <si>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</si>
  <si>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</si>
  <si>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</si>
  <si>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</si>
  <si>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</si>
  <si>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</si>
  <si>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</si>
  <si>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</si>
  <si>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</si>
  <si>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</si>
  <si>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</si>
  <si>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</si>
  <si>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</si>
  <si>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</si>
  <si>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</si>
  <si>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</si>
  <si>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</si>
  <si>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</si>
  <si>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</si>
  <si>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</si>
  <si>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</si>
  <si>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</si>
  <si>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</si>
  <si>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</si>
  <si>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重庆市护士学校一般公共预算“三公”经费支出表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</si>
  <si>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</si>
  <si>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</si>
  <si>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</si>
  <si>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</si>
  <si>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</si>
  <si>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</si>
  <si>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</si>
  <si>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重庆市护士学校政府性基金预算支出表</t>
  </si>
  <si>
    <t>本年政府性基金预算财政拨款支出</t>
  </si>
  <si>
    <t>（备注：本单位无政府性基金收支，故此表无数据。）</t>
  </si>
  <si>
    <t>附件3-6</t>
  </si>
  <si>
    <t xml:space="preserve"> 重庆市护士学校部门收支总表</t>
  </si>
  <si>
    <t>政府性基金预算拨款收入</t>
  </si>
  <si>
    <t>国有资本经营预算拨款收入</t>
  </si>
  <si>
    <t>二、事业收入预算</t>
  </si>
  <si>
    <t>三、事业单位经营收入预算</t>
  </si>
  <si>
    <t>四、其他收入预算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</si>
  <si>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</si>
  <si>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</si>
  <si>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</si>
  <si>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</si>
  <si>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</si>
  <si>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</si>
  <si>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</si>
  <si>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</si>
  <si>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重庆市护士学校部门收入总表</t>
  </si>
  <si>
    <t>科目</t>
  </si>
  <si>
    <t>一般公共预算拨款收入</t>
  </si>
  <si>
    <t>事业收入预算</t>
  </si>
  <si>
    <t>事业单位经营收入预算</t>
  </si>
  <si>
    <t>其他收入预算</t>
  </si>
  <si>
    <t>非教育收费收入预算</t>
  </si>
  <si>
    <t>教育收费收预算入</t>
  </si>
  <si>
    <t>附件3-8</t>
  </si>
  <si>
    <t>重庆市护士学校部门支出总表</t>
  </si>
  <si>
    <t>上缴上级支出</t>
  </si>
  <si>
    <t>事业单位经营支出</t>
  </si>
  <si>
    <t>对下级单位补助支出</t>
  </si>
  <si>
    <t>附件3-9</t>
  </si>
  <si>
    <t>重庆市护士学校政府采购预算明细表</t>
  </si>
  <si>
    <t>教育收费收入预算</t>
  </si>
  <si>
    <t>货物类</t>
  </si>
  <si>
    <t>服务类</t>
  </si>
  <si>
    <t>工程类</t>
  </si>
  <si>
    <t>（备注：本单位2021年无政府采购预算项目，故此表无数据。）</t>
  </si>
  <si>
    <t>附件3-10</t>
  </si>
  <si>
    <t>2021年重庆市护士学校预算整体绩效目标表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</si>
  <si>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</si>
  <si>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</si>
  <si>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</si>
  <si>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</si>
  <si>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</si>
  <si>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</si>
  <si>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</si>
  <si>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</si>
  <si>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</si>
  <si>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</si>
  <si>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附件3-11</t>
  </si>
  <si>
    <t>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</si>
  <si>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</si>
  <si>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</si>
  <si>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</si>
  <si>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</si>
  <si>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</si>
  <si>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</si>
  <si>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</si>
  <si>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</si>
  <si>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</si>
  <si>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</si>
  <si>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附件3-12</t>
  </si>
  <si>
    <t>2021年区级一般性项目绩效目标表</t>
  </si>
  <si>
    <t>（备注：本单位本年未纳入整体绩效目标编制要求，故此表无数据。）</t>
    <phoneticPr fontId="24" type="noConversion"/>
  </si>
  <si>
    <t>（备注：本单位本年度无重点专项支出，故此表无数据。）</t>
    <phoneticPr fontId="24" type="noConversion"/>
  </si>
  <si>
    <t>（备注：本单位本年度无一般项目支出，故此表无数据。）</t>
    <phoneticPr fontId="24" type="noConversion"/>
  </si>
  <si>
    <t>一般公共预算拨款收入</t>
    <phoneticPr fontId="24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</si>
</sst>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.00_ "/>
    <numFmt numFmtId="178" formatCode=";;"/>
    <numFmt numFmtId="179" formatCode="#,##0.00_ "/>
  </numFmts>
  <fonts count="25">
    <font>
      <sz val="11"/>
      <color theme="1"/>
      <name val="等线"/>
      <charset val="134"/>
    </font>
    <font>
      <b/>
      <sz val="11"/>
      <color indexed="8"/>
      <name val="等线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Arial"/>
      <family val="2"/>
    </font>
    <font>
      <b/>
      <sz val="10"/>
      <name val="宋体"/>
      <charset val="134"/>
    </font>
    <font>
      <b/>
      <sz val="22"/>
      <name val="华文细黑"/>
      <charset val="134"/>
    </font>
    <font>
      <sz val="12"/>
      <name val="宋体"/>
      <charset val="134"/>
    </font>
    <font>
      <sz val="12"/>
      <color indexed="8"/>
      <name val="等线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4"/>
      <name val="楷体_GB2312"/>
      <family val="3"/>
      <charset val="134"/>
    </font>
    <font>
      <sz val="6"/>
      <name val="楷体_GB2312"/>
      <family val="3"/>
      <charset val="134"/>
    </font>
    <font>
      <b/>
      <sz val="14"/>
      <name val="宋体"/>
      <charset val="134"/>
    </font>
    <font>
      <b/>
      <sz val="12"/>
      <name val="楷体_GB2312"/>
      <family val="3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indexed="8"/>
      <name val="等线"/>
      <charset val="134"/>
    </font>
    <font>
      <sz val="9"/>
      <name val="等线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3" fillId="0" borderId="0" applyFont="0" applyFill="0" applyBorder="0" applyAlignment="0" applyProtection="0">
      <alignment vertical="center"/>
    </xf>
    <xf numFmtId="0" fontId="7" fillId="0" borderId="0"/>
    <xf numFmtId="0" fontId="6" fillId="0" borderId="0"/>
    <xf numFmtId="0" fontId="6" fillId="0" borderId="0"/>
  </cellStyleXfs>
  <cellXfs count="20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2" applyNumberFormat="1" applyFont="1" applyFill="1" applyAlignment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left" vertical="center" wrapText="1"/>
    </xf>
    <xf numFmtId="0" fontId="3" fillId="0" borderId="0" xfId="2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 applyProtection="1">
      <alignment vertical="center" wrapText="1"/>
    </xf>
    <xf numFmtId="0" fontId="5" fillId="0" borderId="0" xfId="4" applyFont="1" applyFill="1" applyBorder="1" applyAlignment="1"/>
    <xf numFmtId="0" fontId="6" fillId="0" borderId="0" xfId="4" applyFill="1"/>
    <xf numFmtId="0" fontId="7" fillId="0" borderId="0" xfId="2"/>
    <xf numFmtId="0" fontId="8" fillId="0" borderId="0" xfId="3" applyNumberFormat="1" applyFont="1" applyFill="1" applyAlignment="1" applyProtection="1">
      <alignment vertical="center" wrapText="1"/>
    </xf>
    <xf numFmtId="0" fontId="5" fillId="0" borderId="0" xfId="2" applyNumberFormat="1" applyFont="1" applyFill="1" applyBorder="1" applyAlignment="1" applyProtection="1">
      <alignment horizontal="right" vertical="center" wrapText="1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 applyProtection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0" xfId="2" applyFont="1" applyFill="1" applyBorder="1" applyAlignme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2" applyFont="1"/>
    <xf numFmtId="0" fontId="7" fillId="0" borderId="0" xfId="2" applyAlignment="1">
      <alignment vertical="center"/>
    </xf>
    <xf numFmtId="0" fontId="7" fillId="0" borderId="0" xfId="2" applyAlignment="1">
      <alignment horizontal="center" vertical="center"/>
    </xf>
    <xf numFmtId="0" fontId="0" fillId="0" borderId="0" xfId="0" applyFill="1"/>
    <xf numFmtId="0" fontId="8" fillId="0" borderId="0" xfId="3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5" fillId="0" borderId="1" xfId="4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>
      <alignment horizontal="left" vertical="center"/>
    </xf>
    <xf numFmtId="0" fontId="0" fillId="0" borderId="1" xfId="0" applyBorder="1"/>
    <xf numFmtId="0" fontId="10" fillId="0" borderId="1" xfId="3" applyFont="1" applyFill="1" applyBorder="1" applyAlignment="1">
      <alignment horizontal="left" vertical="center" indent="2"/>
    </xf>
    <xf numFmtId="0" fontId="6" fillId="0" borderId="0" xfId="4"/>
    <xf numFmtId="0" fontId="8" fillId="0" borderId="0" xfId="4" applyNumberFormat="1" applyFont="1" applyFill="1" applyAlignment="1" applyProtection="1">
      <alignment horizontal="left" vertical="center"/>
    </xf>
    <xf numFmtId="0" fontId="16" fillId="0" borderId="0" xfId="4" applyFont="1" applyFill="1" applyAlignment="1">
      <alignment horizontal="centerContinuous"/>
    </xf>
    <xf numFmtId="0" fontId="6" fillId="0" borderId="0" xfId="4" applyFill="1" applyAlignment="1">
      <alignment horizontal="centerContinuous"/>
    </xf>
    <xf numFmtId="0" fontId="6" fillId="0" borderId="0" xfId="4" applyAlignment="1">
      <alignment horizontal="centerContinuous"/>
    </xf>
    <xf numFmtId="0" fontId="16" fillId="0" borderId="0" xfId="4" applyNumberFormat="1" applyFont="1" applyFill="1" applyAlignment="1" applyProtection="1">
      <alignment horizontal="centerContinuous"/>
    </xf>
    <xf numFmtId="0" fontId="10" fillId="0" borderId="0" xfId="4" applyFont="1"/>
    <xf numFmtId="0" fontId="10" fillId="0" borderId="0" xfId="4" applyFont="1" applyFill="1"/>
    <xf numFmtId="0" fontId="10" fillId="0" borderId="0" xfId="4" applyFont="1" applyAlignment="1">
      <alignment horizontal="right"/>
    </xf>
    <xf numFmtId="0" fontId="15" fillId="0" borderId="2" xfId="4" applyNumberFormat="1" applyFont="1" applyFill="1" applyBorder="1" applyAlignment="1" applyProtection="1">
      <alignment horizontal="center" vertical="center" wrapText="1"/>
    </xf>
    <xf numFmtId="0" fontId="10" fillId="0" borderId="3" xfId="4" applyFont="1" applyBorder="1" applyAlignment="1">
      <alignment horizontal="center" vertical="center" wrapText="1"/>
    </xf>
    <xf numFmtId="0" fontId="10" fillId="0" borderId="4" xfId="4" applyFont="1" applyFill="1" applyBorder="1" applyAlignment="1">
      <alignment horizontal="center" vertical="center" wrapText="1"/>
    </xf>
    <xf numFmtId="0" fontId="10" fillId="0" borderId="1" xfId="4" applyNumberFormat="1" applyFont="1" applyFill="1" applyBorder="1" applyAlignment="1" applyProtection="1">
      <alignment horizontal="right" vertical="center" wrapText="1"/>
    </xf>
    <xf numFmtId="176" fontId="10" fillId="0" borderId="1" xfId="4" applyNumberFormat="1" applyFont="1" applyFill="1" applyBorder="1" applyAlignment="1" applyProtection="1">
      <alignment horizontal="right" vertical="center" wrapText="1"/>
    </xf>
    <xf numFmtId="0" fontId="15" fillId="0" borderId="2" xfId="4" applyNumberFormat="1" applyFont="1" applyFill="1" applyBorder="1" applyAlignment="1" applyProtection="1">
      <alignment horizontal="right" vertical="center" wrapText="1"/>
    </xf>
    <xf numFmtId="0" fontId="15" fillId="0" borderId="5" xfId="4" applyNumberFormat="1" applyFont="1" applyFill="1" applyBorder="1" applyAlignment="1" applyProtection="1">
      <alignment horizontal="center" vertical="center" wrapText="1"/>
    </xf>
    <xf numFmtId="0" fontId="10" fillId="0" borderId="3" xfId="4" applyNumberFormat="1" applyFont="1" applyFill="1" applyBorder="1" applyAlignment="1" applyProtection="1">
      <alignment horizontal="left" vertical="center"/>
    </xf>
    <xf numFmtId="0" fontId="10" fillId="0" borderId="4" xfId="4" applyNumberFormat="1" applyFont="1" applyFill="1" applyBorder="1" applyAlignment="1" applyProtection="1">
      <alignment horizontal="left" vertical="center"/>
    </xf>
    <xf numFmtId="0" fontId="10" fillId="0" borderId="1" xfId="4" applyNumberFormat="1" applyFont="1" applyFill="1" applyBorder="1" applyAlignment="1" applyProtection="1">
      <alignment horizontal="right" vertical="center"/>
    </xf>
    <xf numFmtId="176" fontId="10" fillId="0" borderId="5" xfId="4" applyNumberFormat="1" applyFont="1" applyFill="1" applyBorder="1" applyAlignment="1" applyProtection="1">
      <alignment horizontal="right" vertical="center" wrapText="1"/>
    </xf>
    <xf numFmtId="0" fontId="10" fillId="0" borderId="3" xfId="4" applyNumberFormat="1" applyFont="1" applyFill="1" applyBorder="1" applyAlignment="1" applyProtection="1">
      <alignment horizontal="right" vertical="center"/>
    </xf>
    <xf numFmtId="0" fontId="15" fillId="0" borderId="5" xfId="4" applyNumberFormat="1" applyFont="1" applyFill="1" applyBorder="1" applyAlignment="1" applyProtection="1">
      <alignment horizontal="right" vertical="center" wrapText="1"/>
    </xf>
    <xf numFmtId="177" fontId="10" fillId="0" borderId="3" xfId="4" applyNumberFormat="1" applyFont="1" applyFill="1" applyBorder="1" applyAlignment="1" applyProtection="1">
      <alignment horizontal="right" vertical="center"/>
    </xf>
    <xf numFmtId="177" fontId="10" fillId="0" borderId="1" xfId="4" applyNumberFormat="1" applyFont="1" applyFill="1" applyBorder="1" applyAlignment="1" applyProtection="1">
      <alignment horizontal="right" vertical="center"/>
    </xf>
    <xf numFmtId="0" fontId="15" fillId="0" borderId="1" xfId="4" applyNumberFormat="1" applyFont="1" applyFill="1" applyBorder="1" applyAlignment="1" applyProtection="1">
      <alignment horizontal="right" vertical="center" wrapText="1"/>
    </xf>
    <xf numFmtId="0" fontId="15" fillId="0" borderId="0" xfId="4" applyNumberFormat="1" applyFont="1" applyFill="1" applyAlignment="1" applyProtection="1">
      <alignment horizontal="centerContinuous"/>
    </xf>
    <xf numFmtId="0" fontId="15" fillId="0" borderId="1" xfId="4" applyNumberFormat="1" applyFont="1" applyFill="1" applyBorder="1" applyAlignment="1" applyProtection="1">
      <alignment horizontal="center" vertical="center"/>
    </xf>
    <xf numFmtId="0" fontId="15" fillId="0" borderId="1" xfId="4" applyFont="1" applyBorder="1" applyAlignment="1">
      <alignment horizontal="center" vertical="center" wrapText="1"/>
    </xf>
    <xf numFmtId="0" fontId="15" fillId="0" borderId="1" xfId="4" applyFont="1" applyFill="1" applyBorder="1" applyAlignment="1">
      <alignment horizontal="center" vertical="center" wrapText="1"/>
    </xf>
    <xf numFmtId="0" fontId="10" fillId="0" borderId="3" xfId="4" applyFont="1" applyBorder="1" applyAlignment="1">
      <alignment horizontal="left" vertical="center" wrapText="1"/>
    </xf>
    <xf numFmtId="0" fontId="10" fillId="0" borderId="5" xfId="4" applyNumberFormat="1" applyFont="1" applyFill="1" applyBorder="1" applyAlignment="1" applyProtection="1">
      <alignment horizontal="right" vertical="center" wrapText="1"/>
    </xf>
    <xf numFmtId="0" fontId="10" fillId="0" borderId="2" xfId="4" applyNumberFormat="1" applyFont="1" applyFill="1" applyBorder="1" applyAlignment="1" applyProtection="1">
      <alignment horizontal="right" vertical="center" wrapText="1"/>
    </xf>
    <xf numFmtId="0" fontId="10" fillId="0" borderId="6" xfId="4" applyNumberFormat="1" applyFont="1" applyFill="1" applyBorder="1" applyAlignment="1" applyProtection="1">
      <alignment horizontal="right" vertical="center" wrapText="1"/>
    </xf>
    <xf numFmtId="176" fontId="10" fillId="0" borderId="3" xfId="4" applyNumberFormat="1" applyFont="1" applyFill="1" applyBorder="1" applyAlignment="1" applyProtection="1">
      <alignment horizontal="right" vertical="center"/>
    </xf>
    <xf numFmtId="0" fontId="17" fillId="0" borderId="0" xfId="4" applyFont="1" applyFill="1" applyAlignment="1">
      <alignment horizontal="right"/>
    </xf>
    <xf numFmtId="0" fontId="10" fillId="0" borderId="4" xfId="4" applyNumberFormat="1" applyFont="1" applyFill="1" applyBorder="1" applyAlignment="1" applyProtection="1">
      <alignment horizontal="right"/>
    </xf>
    <xf numFmtId="176" fontId="10" fillId="0" borderId="6" xfId="1" applyNumberFormat="1" applyFont="1" applyFill="1" applyBorder="1" applyAlignment="1" applyProtection="1">
      <alignment horizontal="right" vertical="center" wrapText="1"/>
    </xf>
    <xf numFmtId="9" fontId="10" fillId="0" borderId="6" xfId="1" applyFont="1" applyFill="1" applyBorder="1" applyAlignment="1" applyProtection="1">
      <alignment horizontal="right" vertical="center" wrapText="1"/>
    </xf>
    <xf numFmtId="0" fontId="3" fillId="0" borderId="0" xfId="4" applyFont="1" applyFill="1" applyAlignment="1">
      <alignment horizontal="right" vertical="center"/>
    </xf>
    <xf numFmtId="0" fontId="3" fillId="0" borderId="0" xfId="4" applyFont="1" applyFill="1" applyAlignment="1">
      <alignment vertical="center"/>
    </xf>
    <xf numFmtId="0" fontId="17" fillId="0" borderId="0" xfId="4" applyFont="1" applyAlignment="1">
      <alignment horizontal="right"/>
    </xf>
    <xf numFmtId="0" fontId="18" fillId="0" borderId="0" xfId="4" applyFont="1" applyFill="1" applyAlignment="1">
      <alignment horizontal="centerContinuous" vertical="center"/>
    </xf>
    <xf numFmtId="0" fontId="3" fillId="0" borderId="0" xfId="4" applyFont="1" applyFill="1" applyAlignment="1">
      <alignment horizontal="centerContinuous" vertical="center"/>
    </xf>
    <xf numFmtId="0" fontId="10" fillId="0" borderId="0" xfId="4" applyFont="1" applyFill="1" applyAlignment="1">
      <alignment horizontal="center" vertical="center"/>
    </xf>
    <xf numFmtId="0" fontId="10" fillId="0" borderId="0" xfId="4" applyFont="1" applyFill="1" applyAlignment="1">
      <alignment vertical="center"/>
    </xf>
    <xf numFmtId="0" fontId="15" fillId="0" borderId="3" xfId="4" applyNumberFormat="1" applyFont="1" applyFill="1" applyBorder="1" applyAlignment="1" applyProtection="1">
      <alignment horizontal="center" vertical="center"/>
    </xf>
    <xf numFmtId="0" fontId="15" fillId="0" borderId="3" xfId="4" applyNumberFormat="1" applyFont="1" applyFill="1" applyBorder="1" applyAlignment="1" applyProtection="1">
      <alignment horizontal="centerContinuous" vertical="center" wrapText="1"/>
    </xf>
    <xf numFmtId="0" fontId="15" fillId="0" borderId="7" xfId="4" applyNumberFormat="1" applyFont="1" applyFill="1" applyBorder="1" applyAlignment="1" applyProtection="1">
      <alignment horizontal="left" vertical="center"/>
    </xf>
    <xf numFmtId="4" fontId="15" fillId="0" borderId="8" xfId="4" applyNumberFormat="1" applyFont="1" applyFill="1" applyBorder="1" applyAlignment="1" applyProtection="1">
      <alignment horizontal="center" vertical="center" wrapText="1"/>
    </xf>
    <xf numFmtId="0" fontId="15" fillId="0" borderId="9" xfId="4" applyNumberFormat="1" applyFont="1" applyFill="1" applyBorder="1" applyAlignment="1" applyProtection="1">
      <alignment horizontal="left" vertical="center"/>
    </xf>
    <xf numFmtId="0" fontId="15" fillId="0" borderId="9" xfId="4" applyNumberFormat="1" applyFont="1" applyFill="1" applyBorder="1" applyAlignment="1" applyProtection="1">
      <alignment horizontal="center" vertical="center"/>
    </xf>
    <xf numFmtId="0" fontId="10" fillId="0" borderId="7" xfId="4" applyFont="1" applyFill="1" applyBorder="1" applyAlignment="1">
      <alignment vertical="center"/>
    </xf>
    <xf numFmtId="4" fontId="10" fillId="0" borderId="1" xfId="4" applyNumberFormat="1" applyFont="1" applyFill="1" applyBorder="1" applyAlignment="1" applyProtection="1">
      <alignment horizontal="right" vertical="center" wrapText="1"/>
    </xf>
    <xf numFmtId="0" fontId="10" fillId="0" borderId="9" xfId="4" applyFont="1" applyBorder="1" applyAlignment="1">
      <alignment vertical="center" wrapText="1"/>
    </xf>
    <xf numFmtId="4" fontId="10" fillId="0" borderId="9" xfId="4" applyNumberFormat="1" applyFont="1" applyBorder="1" applyAlignment="1">
      <alignment vertical="center" wrapText="1"/>
    </xf>
    <xf numFmtId="0" fontId="10" fillId="0" borderId="6" xfId="4" applyFont="1" applyBorder="1" applyAlignment="1">
      <alignment vertical="center"/>
    </xf>
    <xf numFmtId="0" fontId="10" fillId="0" borderId="10" xfId="4" applyFont="1" applyBorder="1" applyAlignment="1">
      <alignment vertical="center" wrapText="1"/>
    </xf>
    <xf numFmtId="4" fontId="10" fillId="0" borderId="10" xfId="4" applyNumberFormat="1" applyFont="1" applyBorder="1" applyAlignment="1">
      <alignment vertical="center" wrapText="1"/>
    </xf>
    <xf numFmtId="0" fontId="10" fillId="0" borderId="6" xfId="4" applyFont="1" applyBorder="1" applyAlignment="1">
      <alignment horizontal="left" vertical="center"/>
    </xf>
    <xf numFmtId="4" fontId="10" fillId="0" borderId="8" xfId="4" applyNumberFormat="1" applyFont="1" applyFill="1" applyBorder="1" applyAlignment="1" applyProtection="1">
      <alignment horizontal="right" vertical="center" wrapText="1"/>
    </xf>
    <xf numFmtId="0" fontId="10" fillId="0" borderId="6" xfId="4" applyFont="1" applyFill="1" applyBorder="1" applyAlignment="1">
      <alignment vertical="center"/>
    </xf>
    <xf numFmtId="4" fontId="10" fillId="0" borderId="2" xfId="4" applyNumberFormat="1" applyFont="1" applyFill="1" applyBorder="1" applyAlignment="1" applyProtection="1">
      <alignment horizontal="right" vertical="center" wrapText="1"/>
    </xf>
    <xf numFmtId="4" fontId="10" fillId="0" borderId="2" xfId="4" applyNumberFormat="1" applyFont="1" applyFill="1" applyBorder="1" applyAlignment="1" applyProtection="1">
      <alignment horizontal="center" vertical="center" wrapText="1"/>
    </xf>
    <xf numFmtId="4" fontId="10" fillId="0" borderId="1" xfId="4" applyNumberFormat="1" applyFont="1" applyFill="1" applyBorder="1" applyAlignment="1" applyProtection="1">
      <alignment horizontal="center" vertical="center" wrapText="1"/>
    </xf>
    <xf numFmtId="0" fontId="10" fillId="0" borderId="10" xfId="4" applyFont="1" applyFill="1" applyBorder="1" applyAlignment="1">
      <alignment vertical="center" wrapText="1"/>
    </xf>
    <xf numFmtId="4" fontId="10" fillId="0" borderId="3" xfId="4" applyNumberFormat="1" applyFont="1" applyFill="1" applyBorder="1" applyAlignment="1" applyProtection="1">
      <alignment horizontal="center" vertical="center" wrapText="1"/>
    </xf>
    <xf numFmtId="4" fontId="10" fillId="0" borderId="1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center"/>
    </xf>
    <xf numFmtId="0" fontId="10" fillId="0" borderId="1" xfId="4" applyFont="1" applyBorder="1"/>
    <xf numFmtId="0" fontId="10" fillId="0" borderId="1" xfId="4" applyFont="1" applyFill="1" applyBorder="1" applyAlignment="1">
      <alignment vertical="center" wrapText="1"/>
    </xf>
    <xf numFmtId="4" fontId="10" fillId="0" borderId="1" xfId="4" applyNumberFormat="1" applyFont="1" applyBorder="1" applyAlignment="1">
      <alignment vertical="center" wrapText="1"/>
    </xf>
    <xf numFmtId="0" fontId="10" fillId="0" borderId="1" xfId="4" applyNumberFormat="1" applyFont="1" applyFill="1" applyBorder="1" applyAlignment="1" applyProtection="1">
      <alignment horizontal="center" vertical="center"/>
    </xf>
    <xf numFmtId="4" fontId="10" fillId="0" borderId="2" xfId="4" applyNumberFormat="1" applyFont="1" applyFill="1" applyBorder="1" applyAlignment="1">
      <alignment horizontal="center" vertical="center" wrapText="1"/>
    </xf>
    <xf numFmtId="0" fontId="10" fillId="0" borderId="1" xfId="4" applyNumberFormat="1" applyFont="1" applyFill="1" applyBorder="1" applyAlignment="1" applyProtection="1">
      <alignment horizontal="center" vertical="center" wrapText="1"/>
    </xf>
    <xf numFmtId="0" fontId="10" fillId="0" borderId="1" xfId="4" applyFont="1" applyFill="1" applyBorder="1" applyAlignment="1">
      <alignment horizontal="center" vertical="center"/>
    </xf>
    <xf numFmtId="4" fontId="10" fillId="0" borderId="3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3" fillId="0" borderId="0" xfId="4" applyFont="1" applyFill="1"/>
    <xf numFmtId="0" fontId="19" fillId="0" borderId="0" xfId="4" applyFont="1" applyAlignment="1">
      <alignment horizontal="centerContinuous"/>
    </xf>
    <xf numFmtId="0" fontId="15" fillId="0" borderId="0" xfId="4" applyFont="1" applyFill="1" applyAlignment="1">
      <alignment horizontal="centerContinuous"/>
    </xf>
    <xf numFmtId="0" fontId="15" fillId="0" borderId="0" xfId="4" applyFont="1" applyAlignment="1">
      <alignment horizontal="centerContinuous"/>
    </xf>
    <xf numFmtId="0" fontId="15" fillId="0" borderId="0" xfId="4" applyFont="1" applyAlignment="1">
      <alignment horizontal="right"/>
    </xf>
    <xf numFmtId="0" fontId="15" fillId="0" borderId="8" xfId="4" applyNumberFormat="1" applyFont="1" applyFill="1" applyBorder="1" applyAlignment="1" applyProtection="1">
      <alignment horizontal="center" vertical="center"/>
    </xf>
    <xf numFmtId="49" fontId="10" fillId="0" borderId="6" xfId="4" applyNumberFormat="1" applyFont="1" applyFill="1" applyBorder="1" applyAlignment="1" applyProtection="1">
      <alignment horizontal="left" vertical="center"/>
    </xf>
    <xf numFmtId="178" fontId="10" fillId="0" borderId="1" xfId="4" applyNumberFormat="1" applyFont="1" applyFill="1" applyBorder="1" applyAlignment="1" applyProtection="1">
      <alignment horizontal="left" vertical="center"/>
    </xf>
    <xf numFmtId="4" fontId="10" fillId="0" borderId="11" xfId="4" applyNumberFormat="1" applyFont="1" applyFill="1" applyBorder="1" applyAlignment="1" applyProtection="1">
      <alignment horizontal="right" vertical="center" wrapText="1"/>
    </xf>
    <xf numFmtId="4" fontId="10" fillId="0" borderId="6" xfId="4" applyNumberFormat="1" applyFont="1" applyFill="1" applyBorder="1" applyAlignment="1" applyProtection="1">
      <alignment horizontal="right" vertical="center" wrapText="1"/>
    </xf>
    <xf numFmtId="0" fontId="5" fillId="0" borderId="0" xfId="4" applyFont="1" applyFill="1"/>
    <xf numFmtId="0" fontId="8" fillId="0" borderId="0" xfId="4" applyFont="1" applyAlignment="1">
      <alignment vertical="center"/>
    </xf>
    <xf numFmtId="0" fontId="9" fillId="0" borderId="0" xfId="4" applyFont="1" applyFill="1" applyAlignment="1">
      <alignment horizontal="centerContinuous"/>
    </xf>
    <xf numFmtId="0" fontId="19" fillId="0" borderId="0" xfId="4" applyFont="1" applyFill="1" applyAlignment="1">
      <alignment horizontal="centerContinuous"/>
    </xf>
    <xf numFmtId="0" fontId="3" fillId="0" borderId="0" xfId="4" applyFont="1"/>
    <xf numFmtId="0" fontId="15" fillId="0" borderId="8" xfId="4" applyNumberFormat="1" applyFont="1" applyFill="1" applyBorder="1" applyAlignment="1" applyProtection="1">
      <alignment horizontal="center" vertical="center" wrapText="1"/>
    </xf>
    <xf numFmtId="4" fontId="10" fillId="0" borderId="1" xfId="4" applyNumberFormat="1" applyFont="1" applyFill="1" applyBorder="1" applyAlignment="1" applyProtection="1"/>
    <xf numFmtId="4" fontId="10" fillId="0" borderId="6" xfId="4" applyNumberFormat="1" applyFont="1" applyFill="1" applyBorder="1" applyAlignment="1" applyProtection="1"/>
    <xf numFmtId="0" fontId="17" fillId="0" borderId="0" xfId="4" applyFont="1" applyAlignment="1">
      <alignment horizontal="center" vertical="center"/>
    </xf>
    <xf numFmtId="4" fontId="10" fillId="0" borderId="10" xfId="4" applyNumberFormat="1" applyFont="1" applyFill="1" applyBorder="1" applyAlignment="1" applyProtection="1">
      <alignment horizontal="right" vertical="center" wrapText="1"/>
    </xf>
    <xf numFmtId="0" fontId="17" fillId="0" borderId="0" xfId="4" applyFont="1" applyAlignment="1">
      <alignment horizontal="right" vertical="center"/>
    </xf>
    <xf numFmtId="0" fontId="19" fillId="0" borderId="0" xfId="4" applyNumberFormat="1" applyFont="1" applyFill="1" applyAlignment="1" applyProtection="1">
      <alignment horizontal="centerContinuous"/>
    </xf>
    <xf numFmtId="0" fontId="10" fillId="0" borderId="0" xfId="4" applyFont="1" applyAlignment="1">
      <alignment horizontal="right" vertical="center"/>
    </xf>
    <xf numFmtId="49" fontId="10" fillId="0" borderId="1" xfId="4" applyNumberFormat="1" applyFont="1" applyFill="1" applyBorder="1" applyAlignment="1" applyProtection="1"/>
    <xf numFmtId="178" fontId="10" fillId="0" borderId="1" xfId="4" applyNumberFormat="1" applyFont="1" applyFill="1" applyBorder="1" applyAlignment="1" applyProtection="1">
      <alignment horizontal="center" vertical="center"/>
    </xf>
    <xf numFmtId="49" fontId="10" fillId="0" borderId="1" xfId="4" applyNumberFormat="1" applyFont="1" applyFill="1" applyBorder="1" applyAlignment="1" applyProtection="1">
      <alignment vertical="center"/>
    </xf>
    <xf numFmtId="178" fontId="10" fillId="0" borderId="1" xfId="4" applyNumberFormat="1" applyFont="1" applyFill="1" applyBorder="1" applyAlignment="1" applyProtection="1">
      <alignment vertical="center"/>
    </xf>
    <xf numFmtId="4" fontId="10" fillId="0" borderId="1" xfId="4" applyNumberFormat="1" applyFont="1" applyFill="1" applyBorder="1" applyAlignment="1">
      <alignment horizontal="right" vertical="center" wrapText="1"/>
    </xf>
    <xf numFmtId="0" fontId="10" fillId="0" borderId="1" xfId="4" applyFont="1" applyBorder="1" applyAlignment="1">
      <alignment vertical="center"/>
    </xf>
    <xf numFmtId="0" fontId="10" fillId="0" borderId="0" xfId="4" applyNumberFormat="1" applyFont="1" applyFill="1" applyAlignment="1" applyProtection="1">
      <alignment horizontal="right"/>
    </xf>
    <xf numFmtId="0" fontId="15" fillId="0" borderId="4" xfId="4" applyNumberFormat="1" applyFont="1" applyFill="1" applyBorder="1" applyAlignment="1" applyProtection="1">
      <alignment horizontal="center" vertical="center"/>
    </xf>
    <xf numFmtId="0" fontId="15" fillId="0" borderId="3" xfId="4" applyNumberFormat="1" applyFont="1" applyFill="1" applyBorder="1" applyAlignment="1" applyProtection="1">
      <alignment horizontal="right" vertical="center"/>
    </xf>
    <xf numFmtId="179" fontId="10" fillId="0" borderId="3" xfId="4" applyNumberFormat="1" applyFont="1" applyFill="1" applyBorder="1" applyAlignment="1" applyProtection="1">
      <alignment horizontal="right" vertical="center"/>
    </xf>
    <xf numFmtId="0" fontId="3" fillId="0" borderId="0" xfId="3" applyFont="1"/>
    <xf numFmtId="0" fontId="6" fillId="0" borderId="0" xfId="3" applyAlignment="1">
      <alignment wrapText="1"/>
    </xf>
    <xf numFmtId="0" fontId="6" fillId="0" borderId="0" xfId="3"/>
    <xf numFmtId="0" fontId="3" fillId="0" borderId="0" xfId="3" applyFont="1" applyAlignment="1">
      <alignment wrapText="1"/>
    </xf>
    <xf numFmtId="0" fontId="3" fillId="0" borderId="0" xfId="3" applyFont="1" applyFill="1" applyAlignment="1">
      <alignment wrapText="1"/>
    </xf>
    <xf numFmtId="0" fontId="10" fillId="0" borderId="0" xfId="3" applyFont="1" applyFill="1" applyAlignment="1">
      <alignment wrapText="1"/>
    </xf>
    <xf numFmtId="0" fontId="10" fillId="0" borderId="0" xfId="3" applyFont="1" applyAlignment="1">
      <alignment wrapText="1"/>
    </xf>
    <xf numFmtId="0" fontId="10" fillId="0" borderId="0" xfId="3" applyNumberFormat="1" applyFont="1" applyFill="1" applyAlignment="1" applyProtection="1">
      <alignment horizontal="right"/>
    </xf>
    <xf numFmtId="0" fontId="15" fillId="0" borderId="3" xfId="3" applyNumberFormat="1" applyFont="1" applyFill="1" applyBorder="1" applyAlignment="1" applyProtection="1">
      <alignment horizontal="center" vertical="center" wrapText="1"/>
    </xf>
    <xf numFmtId="0" fontId="10" fillId="0" borderId="3" xfId="3" applyFont="1" applyBorder="1" applyAlignment="1">
      <alignment horizontal="center" vertical="center"/>
    </xf>
    <xf numFmtId="4" fontId="10" fillId="0" borderId="8" xfId="3" applyNumberFormat="1" applyFont="1" applyFill="1" applyBorder="1" applyAlignment="1">
      <alignment horizontal="right" vertical="center" wrapText="1"/>
    </xf>
    <xf numFmtId="4" fontId="10" fillId="0" borderId="3" xfId="3" applyNumberFormat="1" applyFont="1" applyBorder="1" applyAlignment="1">
      <alignment horizontal="center" vertical="center"/>
    </xf>
    <xf numFmtId="4" fontId="10" fillId="0" borderId="3" xfId="3" applyNumberFormat="1" applyFont="1" applyBorder="1" applyAlignment="1">
      <alignment horizontal="right" vertical="center"/>
    </xf>
    <xf numFmtId="0" fontId="10" fillId="0" borderId="6" xfId="3" applyFont="1" applyFill="1" applyBorder="1" applyAlignment="1">
      <alignment horizontal="left" vertical="center"/>
    </xf>
    <xf numFmtId="4" fontId="10" fillId="0" borderId="2" xfId="3" applyNumberFormat="1" applyFont="1" applyFill="1" applyBorder="1" applyAlignment="1" applyProtection="1">
      <alignment horizontal="right" vertical="center" wrapText="1"/>
    </xf>
    <xf numFmtId="4" fontId="10" fillId="0" borderId="10" xfId="3" applyNumberFormat="1" applyFont="1" applyBorder="1" applyAlignment="1">
      <alignment horizontal="left" vertical="center" wrapText="1"/>
    </xf>
    <xf numFmtId="4" fontId="10" fillId="0" borderId="1" xfId="3" applyNumberFormat="1" applyFont="1" applyBorder="1" applyAlignment="1">
      <alignment horizontal="right" vertical="center" wrapText="1"/>
    </xf>
    <xf numFmtId="4" fontId="10" fillId="0" borderId="1" xfId="3" applyNumberFormat="1" applyFont="1" applyFill="1" applyBorder="1" applyAlignment="1" applyProtection="1">
      <alignment horizontal="right" vertical="center" wrapText="1"/>
    </xf>
    <xf numFmtId="0" fontId="10" fillId="0" borderId="6" xfId="3" applyFont="1" applyBorder="1" applyAlignment="1">
      <alignment horizontal="left" vertical="center"/>
    </xf>
    <xf numFmtId="4" fontId="10" fillId="0" borderId="3" xfId="3" applyNumberFormat="1" applyFont="1" applyFill="1" applyBorder="1" applyAlignment="1" applyProtection="1">
      <alignment horizontal="right" vertical="center" wrapText="1"/>
    </xf>
    <xf numFmtId="4" fontId="10" fillId="0" borderId="10" xfId="3" applyNumberFormat="1" applyFont="1" applyFill="1" applyBorder="1" applyAlignment="1">
      <alignment horizontal="left" vertical="center" wrapText="1"/>
    </xf>
    <xf numFmtId="0" fontId="10" fillId="0" borderId="1" xfId="3" applyFont="1" applyBorder="1" applyAlignment="1">
      <alignment horizontal="center" vertical="center"/>
    </xf>
    <xf numFmtId="4" fontId="10" fillId="0" borderId="1" xfId="3" applyNumberFormat="1" applyFont="1" applyFill="1" applyBorder="1" applyAlignment="1">
      <alignment horizontal="left" vertical="center" wrapText="1"/>
    </xf>
    <xf numFmtId="4" fontId="10" fillId="0" borderId="1" xfId="3" applyNumberFormat="1" applyFont="1" applyBorder="1" applyAlignment="1">
      <alignment horizontal="center" vertical="center"/>
    </xf>
    <xf numFmtId="4" fontId="10" fillId="0" borderId="1" xfId="3" applyNumberFormat="1" applyFont="1" applyFill="1" applyBorder="1" applyAlignment="1">
      <alignment horizontal="right" vertical="center" wrapText="1"/>
    </xf>
    <xf numFmtId="4" fontId="10" fillId="0" borderId="1" xfId="3" applyNumberFormat="1" applyFont="1" applyFill="1" applyBorder="1" applyAlignment="1" applyProtection="1">
      <alignment horizontal="right" vertical="center"/>
    </xf>
    <xf numFmtId="4" fontId="10" fillId="0" borderId="1" xfId="3" applyNumberFormat="1" applyFont="1" applyBorder="1" applyAlignment="1">
      <alignment horizontal="right" vertical="center"/>
    </xf>
    <xf numFmtId="4" fontId="10" fillId="0" borderId="1" xfId="3" applyNumberFormat="1" applyFont="1" applyFill="1" applyBorder="1" applyAlignment="1">
      <alignment horizontal="right" vertical="center"/>
    </xf>
    <xf numFmtId="4" fontId="10" fillId="0" borderId="1" xfId="3" applyNumberFormat="1" applyFont="1" applyFill="1" applyBorder="1" applyAlignment="1">
      <alignment horizontal="center" vertical="center"/>
    </xf>
    <xf numFmtId="0" fontId="6" fillId="0" borderId="5" xfId="3" applyBorder="1" applyAlignment="1">
      <alignment wrapText="1"/>
    </xf>
    <xf numFmtId="0" fontId="3" fillId="0" borderId="0" xfId="3" applyFont="1" applyFill="1"/>
    <xf numFmtId="0" fontId="0" fillId="0" borderId="0" xfId="0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/>
    <xf numFmtId="0" fontId="20" fillId="0" borderId="0" xfId="0" applyFont="1" applyAlignment="1">
      <alignment horizontal="center"/>
    </xf>
    <xf numFmtId="0" fontId="9" fillId="0" borderId="0" xfId="3" applyNumberFormat="1" applyFont="1" applyFill="1" applyAlignment="1" applyProtection="1">
      <alignment horizontal="center"/>
    </xf>
    <xf numFmtId="0" fontId="15" fillId="0" borderId="1" xfId="3" applyNumberFormat="1" applyFont="1" applyFill="1" applyBorder="1" applyAlignment="1" applyProtection="1">
      <alignment horizontal="center" vertical="center" wrapText="1"/>
    </xf>
    <xf numFmtId="49" fontId="9" fillId="0" borderId="0" xfId="4" applyNumberFormat="1" applyFont="1" applyFill="1" applyAlignment="1" applyProtection="1">
      <alignment horizontal="center"/>
    </xf>
    <xf numFmtId="0" fontId="15" fillId="0" borderId="1" xfId="4" applyNumberFormat="1" applyFont="1" applyFill="1" applyBorder="1" applyAlignment="1" applyProtection="1">
      <alignment horizontal="center" vertical="center"/>
    </xf>
    <xf numFmtId="0" fontId="15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Fill="1" applyAlignment="1">
      <alignment horizontal="center"/>
    </xf>
    <xf numFmtId="0" fontId="15" fillId="0" borderId="6" xfId="4" applyNumberFormat="1" applyFont="1" applyFill="1" applyBorder="1" applyAlignment="1" applyProtection="1">
      <alignment horizontal="center" vertical="center"/>
    </xf>
    <xf numFmtId="0" fontId="15" fillId="0" borderId="3" xfId="4" applyNumberFormat="1" applyFont="1" applyFill="1" applyBorder="1" applyAlignment="1" applyProtection="1">
      <alignment horizontal="center" vertical="center"/>
    </xf>
    <xf numFmtId="0" fontId="15" fillId="0" borderId="2" xfId="4" applyNumberFormat="1" applyFont="1" applyFill="1" applyBorder="1" applyAlignment="1" applyProtection="1">
      <alignment horizontal="center" vertical="center"/>
    </xf>
    <xf numFmtId="0" fontId="15" fillId="0" borderId="7" xfId="4" applyNumberFormat="1" applyFont="1" applyFill="1" applyBorder="1" applyAlignment="1" applyProtection="1">
      <alignment horizontal="center" vertical="center" wrapText="1"/>
    </xf>
    <xf numFmtId="0" fontId="15" fillId="0" borderId="2" xfId="4" applyNumberFormat="1" applyFont="1" applyFill="1" applyBorder="1" applyAlignment="1" applyProtection="1">
      <alignment horizontal="center" vertical="center" wrapText="1"/>
    </xf>
    <xf numFmtId="0" fontId="15" fillId="0" borderId="9" xfId="4" applyNumberFormat="1" applyFont="1" applyFill="1" applyBorder="1" applyAlignment="1" applyProtection="1">
      <alignment horizontal="center" vertical="center"/>
    </xf>
    <xf numFmtId="0" fontId="9" fillId="0" borderId="0" xfId="4" applyFont="1" applyFill="1" applyAlignment="1">
      <alignment horizontal="center" vertical="center"/>
    </xf>
    <xf numFmtId="0" fontId="15" fillId="0" borderId="3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 applyProtection="1">
      <alignment horizontal="center"/>
    </xf>
    <xf numFmtId="0" fontId="15" fillId="0" borderId="6" xfId="4" applyNumberFormat="1" applyFont="1" applyFill="1" applyBorder="1" applyAlignment="1" applyProtection="1">
      <alignment horizontal="center" vertical="center" wrapText="1"/>
    </xf>
    <xf numFmtId="0" fontId="15" fillId="0" borderId="10" xfId="4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0" xfId="4" applyFont="1" applyFill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9" fillId="0" borderId="0" xfId="2" applyNumberFormat="1" applyFont="1" applyFill="1" applyAlignment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2" fillId="0" borderId="0" xfId="2" applyNumberFormat="1" applyFont="1" applyFill="1" applyAlignment="1">
      <alignment horizontal="center" vertical="center" wrapText="1"/>
    </xf>
  </cellXfs>
  <cellStyles count="5">
    <cellStyle name="百分比" xfId="1" builtinId="5"/>
    <cellStyle name="常规" xfId="0" builtinId="0"/>
    <cellStyle name="常规 2" xfId="2"/>
    <cellStyle name="常规 3" xfId="3"/>
    <cellStyle name="常规 4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3" hidden="1" customWidth="1"/>
    <col min="2" max="2" width="15.375" style="173" customWidth="1"/>
    <col min="3" max="3" width="59.75" customWidth="1"/>
    <col min="4" max="4" width="13" style="173" customWidth="1"/>
    <col min="5" max="5" width="101.5" customWidth="1"/>
    <col min="6" max="6" width="29.25" customWidth="1"/>
    <col min="7" max="7" width="30.75" style="173" customWidth="1"/>
    <col min="8" max="8" width="28.5" style="173" customWidth="1"/>
    <col min="9" max="9" width="72.875" customWidth="1"/>
  </cols>
  <sheetData>
    <row r="2" spans="1:9" ht="24.75" customHeight="1">
      <c r="A2" s="179" t="s">
        <v>0</v>
      </c>
      <c r="B2" s="179"/>
      <c r="C2" s="179"/>
      <c r="D2" s="179"/>
      <c r="E2" s="179"/>
      <c r="F2" s="179"/>
      <c r="G2" s="179"/>
      <c r="H2" s="179"/>
      <c r="I2" s="179"/>
    </row>
    <row r="4" spans="1:9" ht="22.5">
      <c r="A4" s="174" t="s">
        <v>1</v>
      </c>
      <c r="B4" s="174" t="s">
        <v>2</v>
      </c>
      <c r="C4" s="174" t="s">
        <v>3</v>
      </c>
      <c r="D4" s="174" t="s">
        <v>4</v>
      </c>
      <c r="E4" s="174" t="s">
        <v>5</v>
      </c>
      <c r="F4" s="174" t="s">
        <v>6</v>
      </c>
      <c r="G4" s="174" t="s">
        <v>7</v>
      </c>
      <c r="H4" s="174" t="s">
        <v>8</v>
      </c>
      <c r="I4" s="174" t="s">
        <v>9</v>
      </c>
    </row>
    <row r="5" spans="1:9" ht="22.5">
      <c r="A5" s="175">
        <v>100001</v>
      </c>
      <c r="B5" s="175">
        <v>1</v>
      </c>
      <c r="C5" s="176" t="s">
        <v>10</v>
      </c>
      <c r="D5" s="175"/>
      <c r="E5" s="176" t="s">
        <v>10</v>
      </c>
      <c r="F5" s="176" t="s">
        <v>11</v>
      </c>
      <c r="G5" s="175" t="s">
        <v>12</v>
      </c>
      <c r="H5" s="175"/>
      <c r="I5" s="176"/>
    </row>
    <row r="6" spans="1:9" ht="22.5">
      <c r="A6" s="175">
        <v>102001</v>
      </c>
      <c r="B6" s="175">
        <v>2</v>
      </c>
      <c r="C6" s="176" t="s">
        <v>13</v>
      </c>
      <c r="D6" s="175"/>
      <c r="E6" s="176" t="s">
        <v>13</v>
      </c>
      <c r="F6" s="176" t="s">
        <v>11</v>
      </c>
      <c r="G6" s="175" t="s">
        <v>12</v>
      </c>
      <c r="H6" s="175"/>
      <c r="I6" s="176"/>
    </row>
    <row r="7" spans="1:9" ht="22.5">
      <c r="A7" s="175">
        <v>101001</v>
      </c>
      <c r="B7" s="175">
        <v>3</v>
      </c>
      <c r="C7" s="176" t="s">
        <v>14</v>
      </c>
      <c r="D7" s="175"/>
      <c r="E7" s="176" t="s">
        <v>14</v>
      </c>
      <c r="F7" s="176" t="s">
        <v>11</v>
      </c>
      <c r="G7" s="175" t="s">
        <v>12</v>
      </c>
      <c r="H7" s="175"/>
      <c r="I7" s="176"/>
    </row>
    <row r="8" spans="1:9" ht="22.5">
      <c r="A8" s="175">
        <v>146001</v>
      </c>
      <c r="B8" s="175">
        <v>4</v>
      </c>
      <c r="C8" s="176" t="s">
        <v>15</v>
      </c>
      <c r="D8" s="175" t="s">
        <v>16</v>
      </c>
      <c r="E8" s="176" t="s">
        <v>17</v>
      </c>
      <c r="F8" s="176" t="s">
        <v>11</v>
      </c>
      <c r="G8" s="175" t="s">
        <v>12</v>
      </c>
      <c r="H8" s="175"/>
      <c r="I8" s="176"/>
    </row>
    <row r="9" spans="1:9" ht="22.5">
      <c r="A9" s="175">
        <v>147001</v>
      </c>
      <c r="B9" s="175">
        <v>5</v>
      </c>
      <c r="C9" s="176" t="s">
        <v>18</v>
      </c>
      <c r="D9" s="175"/>
      <c r="E9" s="176" t="s">
        <v>18</v>
      </c>
      <c r="F9" s="176" t="s">
        <v>11</v>
      </c>
      <c r="G9" s="175" t="s">
        <v>12</v>
      </c>
      <c r="H9" s="175"/>
      <c r="I9" s="176"/>
    </row>
    <row r="10" spans="1:9" ht="22.5">
      <c r="A10" s="175">
        <v>148001</v>
      </c>
      <c r="B10" s="175">
        <v>6</v>
      </c>
      <c r="C10" s="176" t="s">
        <v>19</v>
      </c>
      <c r="D10" s="175"/>
      <c r="E10" s="176" t="s">
        <v>19</v>
      </c>
      <c r="F10" s="176" t="s">
        <v>20</v>
      </c>
      <c r="G10" s="175" t="s">
        <v>12</v>
      </c>
      <c r="H10" s="175"/>
      <c r="I10" s="176"/>
    </row>
    <row r="11" spans="1:9" ht="22.5">
      <c r="A11" s="175">
        <v>149001</v>
      </c>
      <c r="B11" s="175">
        <v>7</v>
      </c>
      <c r="C11" s="176" t="s">
        <v>21</v>
      </c>
      <c r="D11" s="175"/>
      <c r="E11" s="176" t="s">
        <v>21</v>
      </c>
      <c r="F11" s="176" t="s">
        <v>11</v>
      </c>
      <c r="G11" s="175" t="s">
        <v>12</v>
      </c>
      <c r="H11" s="175"/>
      <c r="I11" s="176"/>
    </row>
    <row r="12" spans="1:9" ht="22.5">
      <c r="A12" s="175">
        <v>150001</v>
      </c>
      <c r="B12" s="175">
        <v>8</v>
      </c>
      <c r="C12" s="176" t="s">
        <v>22</v>
      </c>
      <c r="D12" s="175"/>
      <c r="E12" s="176" t="s">
        <v>22</v>
      </c>
      <c r="F12" s="176" t="s">
        <v>11</v>
      </c>
      <c r="G12" s="175" t="s">
        <v>12</v>
      </c>
      <c r="H12" s="175"/>
      <c r="I12" s="176"/>
    </row>
    <row r="13" spans="1:9" ht="22.5">
      <c r="A13" s="175">
        <v>154001</v>
      </c>
      <c r="B13" s="175">
        <v>9</v>
      </c>
      <c r="C13" s="176" t="s">
        <v>23</v>
      </c>
      <c r="D13" s="175"/>
      <c r="E13" s="176" t="s">
        <v>23</v>
      </c>
      <c r="F13" s="176" t="s">
        <v>11</v>
      </c>
      <c r="G13" s="175" t="s">
        <v>12</v>
      </c>
      <c r="H13" s="175"/>
      <c r="I13" s="176"/>
    </row>
    <row r="14" spans="1:9" ht="22.5">
      <c r="A14" s="175">
        <v>153001</v>
      </c>
      <c r="B14" s="175">
        <v>10</v>
      </c>
      <c r="C14" s="176" t="s">
        <v>24</v>
      </c>
      <c r="D14" s="175"/>
      <c r="E14" s="176" t="s">
        <v>24</v>
      </c>
      <c r="F14" s="176" t="s">
        <v>11</v>
      </c>
      <c r="G14" s="175" t="s">
        <v>12</v>
      </c>
      <c r="H14" s="175"/>
      <c r="I14" s="176"/>
    </row>
    <row r="15" spans="1:9" ht="22.5">
      <c r="A15" s="175">
        <v>151001</v>
      </c>
      <c r="B15" s="175">
        <v>11</v>
      </c>
      <c r="C15" s="176" t="s">
        <v>25</v>
      </c>
      <c r="D15" s="175"/>
      <c r="E15" s="176" t="s">
        <v>25</v>
      </c>
      <c r="F15" s="176" t="s">
        <v>11</v>
      </c>
      <c r="G15" s="175" t="s">
        <v>12</v>
      </c>
      <c r="H15" s="175"/>
      <c r="I15" s="176"/>
    </row>
    <row r="16" spans="1:9" ht="22.5">
      <c r="A16" s="175">
        <v>155001</v>
      </c>
      <c r="B16" s="175">
        <v>12</v>
      </c>
      <c r="C16" s="176" t="s">
        <v>26</v>
      </c>
      <c r="D16" s="175" t="s">
        <v>16</v>
      </c>
      <c r="E16" s="176" t="s">
        <v>27</v>
      </c>
      <c r="F16" s="176" t="s">
        <v>11</v>
      </c>
      <c r="G16" s="175" t="s">
        <v>12</v>
      </c>
      <c r="H16" s="175"/>
      <c r="I16" s="176"/>
    </row>
    <row r="17" spans="1:9" ht="22.5">
      <c r="A17" s="175">
        <v>335001</v>
      </c>
      <c r="B17" s="175">
        <v>13</v>
      </c>
      <c r="C17" s="176" t="s">
        <v>28</v>
      </c>
      <c r="D17" s="175"/>
      <c r="E17" s="176" t="s">
        <v>28</v>
      </c>
      <c r="F17" s="176" t="s">
        <v>29</v>
      </c>
      <c r="G17" s="175" t="s">
        <v>12</v>
      </c>
      <c r="H17" s="175"/>
      <c r="I17" s="176"/>
    </row>
    <row r="18" spans="1:9" ht="22.5">
      <c r="A18" s="175">
        <v>400001</v>
      </c>
      <c r="B18" s="175">
        <v>14</v>
      </c>
      <c r="C18" s="176" t="s">
        <v>30</v>
      </c>
      <c r="D18" s="175"/>
      <c r="E18" s="176" t="s">
        <v>30</v>
      </c>
      <c r="F18" s="176" t="s">
        <v>31</v>
      </c>
      <c r="G18" s="175" t="s">
        <v>12</v>
      </c>
      <c r="H18" s="175"/>
      <c r="I18" s="176"/>
    </row>
    <row r="19" spans="1:9" ht="22.5">
      <c r="A19" s="175">
        <v>105001</v>
      </c>
      <c r="B19" s="175">
        <v>15</v>
      </c>
      <c r="C19" s="176" t="s">
        <v>32</v>
      </c>
      <c r="D19" s="175"/>
      <c r="E19" s="176" t="s">
        <v>32</v>
      </c>
      <c r="F19" s="176" t="s">
        <v>11</v>
      </c>
      <c r="G19" s="175" t="s">
        <v>12</v>
      </c>
      <c r="H19" s="175"/>
      <c r="I19" s="176"/>
    </row>
    <row r="20" spans="1:9" ht="22.5">
      <c r="A20" s="175">
        <v>103001</v>
      </c>
      <c r="B20" s="175">
        <v>16</v>
      </c>
      <c r="C20" s="176" t="s">
        <v>33</v>
      </c>
      <c r="D20" s="175"/>
      <c r="E20" s="176" t="s">
        <v>33</v>
      </c>
      <c r="F20" s="176" t="s">
        <v>34</v>
      </c>
      <c r="G20" s="175" t="s">
        <v>12</v>
      </c>
      <c r="H20" s="175"/>
      <c r="I20" s="176"/>
    </row>
    <row r="21" spans="1:9" ht="22.5">
      <c r="A21" s="175">
        <v>250001</v>
      </c>
      <c r="B21" s="175">
        <v>17</v>
      </c>
      <c r="C21" s="176" t="s">
        <v>35</v>
      </c>
      <c r="D21" s="175"/>
      <c r="E21" s="176" t="s">
        <v>35</v>
      </c>
      <c r="F21" s="176" t="s">
        <v>20</v>
      </c>
      <c r="G21" s="175" t="s">
        <v>12</v>
      </c>
      <c r="H21" s="175"/>
      <c r="I21" s="176"/>
    </row>
    <row r="22" spans="1:9" ht="22.5">
      <c r="A22" s="175">
        <v>254001</v>
      </c>
      <c r="B22" s="175">
        <v>18</v>
      </c>
      <c r="C22" s="176" t="s">
        <v>36</v>
      </c>
      <c r="D22" s="175" t="s">
        <v>16</v>
      </c>
      <c r="E22" s="176" t="s">
        <v>37</v>
      </c>
      <c r="F22" s="176" t="s">
        <v>20</v>
      </c>
      <c r="G22" s="175" t="s">
        <v>12</v>
      </c>
      <c r="H22" s="175"/>
      <c r="I22" s="176"/>
    </row>
    <row r="23" spans="1:9" ht="22.5">
      <c r="A23" s="175">
        <v>403001</v>
      </c>
      <c r="B23" s="175">
        <v>19</v>
      </c>
      <c r="C23" s="176" t="s">
        <v>38</v>
      </c>
      <c r="D23" s="175" t="s">
        <v>16</v>
      </c>
      <c r="E23" s="176" t="s">
        <v>39</v>
      </c>
      <c r="F23" s="176" t="s">
        <v>31</v>
      </c>
      <c r="G23" s="175" t="s">
        <v>12</v>
      </c>
      <c r="H23" s="175"/>
      <c r="I23" s="176"/>
    </row>
    <row r="24" spans="1:9" ht="22.5">
      <c r="A24" s="175">
        <v>411001</v>
      </c>
      <c r="B24" s="175">
        <v>20</v>
      </c>
      <c r="C24" s="176" t="s">
        <v>40</v>
      </c>
      <c r="D24" s="175" t="s">
        <v>16</v>
      </c>
      <c r="E24" s="176" t="s">
        <v>41</v>
      </c>
      <c r="F24" s="176" t="s">
        <v>31</v>
      </c>
      <c r="G24" s="175" t="s">
        <v>12</v>
      </c>
      <c r="H24" s="175"/>
      <c r="I24" s="176"/>
    </row>
    <row r="25" spans="1:9" ht="22.5">
      <c r="A25" s="175">
        <v>306001</v>
      </c>
      <c r="B25" s="175">
        <v>21</v>
      </c>
      <c r="C25" s="176" t="s">
        <v>42</v>
      </c>
      <c r="D25" s="175" t="s">
        <v>16</v>
      </c>
      <c r="E25" s="176" t="s">
        <v>43</v>
      </c>
      <c r="F25" s="176" t="s">
        <v>44</v>
      </c>
      <c r="G25" s="175" t="s">
        <v>12</v>
      </c>
      <c r="H25" s="175"/>
      <c r="I25" s="176"/>
    </row>
    <row r="26" spans="1:9" ht="22.5">
      <c r="A26" s="175">
        <v>104001</v>
      </c>
      <c r="B26" s="175">
        <v>22</v>
      </c>
      <c r="C26" s="176" t="s">
        <v>45</v>
      </c>
      <c r="D26" s="175"/>
      <c r="E26" s="176" t="s">
        <v>46</v>
      </c>
      <c r="F26" s="176" t="s">
        <v>34</v>
      </c>
      <c r="G26" s="175" t="s">
        <v>12</v>
      </c>
      <c r="H26" s="175"/>
      <c r="I26" s="176"/>
    </row>
    <row r="27" spans="1:9" ht="22.5">
      <c r="A27" s="175">
        <v>157001</v>
      </c>
      <c r="B27" s="175">
        <v>23</v>
      </c>
      <c r="C27" s="176" t="s">
        <v>47</v>
      </c>
      <c r="D27" s="175"/>
      <c r="E27" s="176" t="s">
        <v>47</v>
      </c>
      <c r="F27" s="176" t="s">
        <v>11</v>
      </c>
      <c r="G27" s="175" t="s">
        <v>12</v>
      </c>
      <c r="H27" s="175"/>
      <c r="I27" s="176"/>
    </row>
    <row r="28" spans="1:9" ht="22.5">
      <c r="A28" s="175">
        <v>332001</v>
      </c>
      <c r="B28" s="175">
        <v>24</v>
      </c>
      <c r="C28" s="176" t="s">
        <v>48</v>
      </c>
      <c r="D28" s="175"/>
      <c r="E28" s="176" t="s">
        <v>48</v>
      </c>
      <c r="F28" s="176" t="s">
        <v>29</v>
      </c>
      <c r="G28" s="175" t="s">
        <v>12</v>
      </c>
      <c r="H28" s="175"/>
      <c r="I28" s="176"/>
    </row>
    <row r="29" spans="1:9" ht="22.5">
      <c r="A29" s="175">
        <v>169001</v>
      </c>
      <c r="B29" s="175">
        <v>25</v>
      </c>
      <c r="C29" s="176" t="s">
        <v>49</v>
      </c>
      <c r="D29" s="175"/>
      <c r="E29" s="176" t="s">
        <v>49</v>
      </c>
      <c r="F29" s="176" t="s">
        <v>11</v>
      </c>
      <c r="G29" s="175" t="s">
        <v>12</v>
      </c>
      <c r="H29" s="175"/>
      <c r="I29" s="176"/>
    </row>
    <row r="30" spans="1:9" ht="22.5">
      <c r="A30" s="175">
        <v>334001</v>
      </c>
      <c r="B30" s="175">
        <v>26</v>
      </c>
      <c r="C30" s="176" t="s">
        <v>50</v>
      </c>
      <c r="D30" s="175"/>
      <c r="E30" s="176" t="s">
        <v>50</v>
      </c>
      <c r="F30" s="176" t="s">
        <v>29</v>
      </c>
      <c r="G30" s="175" t="s">
        <v>12</v>
      </c>
      <c r="H30" s="175"/>
      <c r="I30" s="176"/>
    </row>
    <row r="31" spans="1:9" ht="22.5">
      <c r="A31" s="175">
        <v>410001</v>
      </c>
      <c r="B31" s="175">
        <v>27</v>
      </c>
      <c r="C31" s="176" t="s">
        <v>51</v>
      </c>
      <c r="D31" s="175" t="s">
        <v>16</v>
      </c>
      <c r="E31" s="176" t="s">
        <v>52</v>
      </c>
      <c r="F31" s="176" t="s">
        <v>31</v>
      </c>
      <c r="G31" s="175" t="s">
        <v>12</v>
      </c>
      <c r="H31" s="175"/>
      <c r="I31" s="176"/>
    </row>
    <row r="32" spans="1:9" ht="22.5">
      <c r="A32" s="175">
        <v>414001</v>
      </c>
      <c r="B32" s="175">
        <v>28</v>
      </c>
      <c r="C32" s="176" t="s">
        <v>53</v>
      </c>
      <c r="D32" s="175" t="s">
        <v>16</v>
      </c>
      <c r="E32" s="176" t="s">
        <v>54</v>
      </c>
      <c r="F32" s="176" t="s">
        <v>31</v>
      </c>
      <c r="G32" s="175" t="s">
        <v>12</v>
      </c>
      <c r="H32" s="175"/>
      <c r="I32" s="176"/>
    </row>
    <row r="33" spans="1:9" ht="22.5">
      <c r="A33" s="175">
        <v>416001</v>
      </c>
      <c r="B33" s="175">
        <v>29</v>
      </c>
      <c r="C33" s="176" t="s">
        <v>55</v>
      </c>
      <c r="D33" s="175" t="s">
        <v>16</v>
      </c>
      <c r="E33" s="176" t="s">
        <v>56</v>
      </c>
      <c r="F33" s="176" t="s">
        <v>31</v>
      </c>
      <c r="G33" s="175" t="s">
        <v>12</v>
      </c>
      <c r="H33" s="175"/>
      <c r="I33" s="176"/>
    </row>
    <row r="34" spans="1:9" ht="22.5">
      <c r="A34" s="175">
        <v>409001</v>
      </c>
      <c r="B34" s="175">
        <v>30</v>
      </c>
      <c r="C34" s="176" t="s">
        <v>57</v>
      </c>
      <c r="D34" s="175" t="s">
        <v>16</v>
      </c>
      <c r="E34" s="176" t="s">
        <v>58</v>
      </c>
      <c r="F34" s="176" t="s">
        <v>59</v>
      </c>
      <c r="G34" s="175" t="s">
        <v>12</v>
      </c>
      <c r="H34" s="175"/>
      <c r="I34" s="176"/>
    </row>
    <row r="35" spans="1:9" ht="22.5">
      <c r="A35" s="175">
        <v>307001</v>
      </c>
      <c r="B35" s="175">
        <v>31</v>
      </c>
      <c r="C35" s="176" t="s">
        <v>60</v>
      </c>
      <c r="D35" s="175"/>
      <c r="E35" s="176" t="s">
        <v>60</v>
      </c>
      <c r="F35" s="176" t="s">
        <v>44</v>
      </c>
      <c r="G35" s="175" t="s">
        <v>12</v>
      </c>
      <c r="H35" s="175"/>
      <c r="I35" s="176"/>
    </row>
    <row r="36" spans="1:9" ht="22.5">
      <c r="A36" s="175">
        <v>257001</v>
      </c>
      <c r="B36" s="175">
        <v>32</v>
      </c>
      <c r="C36" s="176" t="s">
        <v>61</v>
      </c>
      <c r="D36" s="175" t="s">
        <v>16</v>
      </c>
      <c r="E36" s="176" t="s">
        <v>62</v>
      </c>
      <c r="F36" s="176" t="s">
        <v>20</v>
      </c>
      <c r="G36" s="175" t="s">
        <v>12</v>
      </c>
      <c r="H36" s="175"/>
      <c r="I36" s="176"/>
    </row>
    <row r="37" spans="1:9" ht="22.5">
      <c r="A37" s="175">
        <v>330001</v>
      </c>
      <c r="B37" s="175">
        <v>33</v>
      </c>
      <c r="C37" s="176" t="s">
        <v>63</v>
      </c>
      <c r="D37" s="175" t="s">
        <v>16</v>
      </c>
      <c r="E37" s="176" t="s">
        <v>64</v>
      </c>
      <c r="F37" s="176" t="s">
        <v>29</v>
      </c>
      <c r="G37" s="175" t="s">
        <v>12</v>
      </c>
      <c r="H37" s="175"/>
      <c r="I37" s="176"/>
    </row>
    <row r="38" spans="1:9" ht="22.5">
      <c r="A38" s="175">
        <v>107001</v>
      </c>
      <c r="B38" s="175">
        <v>34</v>
      </c>
      <c r="C38" s="176" t="s">
        <v>65</v>
      </c>
      <c r="D38" s="175"/>
      <c r="E38" s="176" t="s">
        <v>65</v>
      </c>
      <c r="F38" s="176" t="s">
        <v>11</v>
      </c>
      <c r="G38" s="175" t="s">
        <v>12</v>
      </c>
      <c r="H38" s="175"/>
      <c r="I38" s="176"/>
    </row>
    <row r="39" spans="1:9" ht="22.5">
      <c r="A39" s="177">
        <v>193001</v>
      </c>
      <c r="B39" s="177">
        <v>35</v>
      </c>
      <c r="C39" s="178" t="s">
        <v>66</v>
      </c>
      <c r="D39" s="177" t="s">
        <v>16</v>
      </c>
      <c r="E39" s="178" t="s">
        <v>67</v>
      </c>
      <c r="F39" s="178" t="s">
        <v>44</v>
      </c>
      <c r="G39" s="177" t="s">
        <v>12</v>
      </c>
      <c r="H39" s="177"/>
      <c r="I39" s="178" t="s">
        <v>68</v>
      </c>
    </row>
    <row r="40" spans="1:9" ht="22.5">
      <c r="A40" s="175">
        <v>114001</v>
      </c>
      <c r="B40" s="175">
        <v>36</v>
      </c>
      <c r="C40" s="176" t="s">
        <v>69</v>
      </c>
      <c r="D40" s="175"/>
      <c r="E40" s="176" t="s">
        <v>69</v>
      </c>
      <c r="F40" s="176" t="s">
        <v>11</v>
      </c>
      <c r="G40" s="175" t="s">
        <v>12</v>
      </c>
      <c r="H40" s="175"/>
      <c r="I40" s="176"/>
    </row>
    <row r="41" spans="1:9" ht="22.5">
      <c r="A41" s="175">
        <v>152001</v>
      </c>
      <c r="B41" s="175">
        <v>37</v>
      </c>
      <c r="C41" s="176" t="s">
        <v>70</v>
      </c>
      <c r="D41" s="175"/>
      <c r="E41" s="176" t="s">
        <v>70</v>
      </c>
      <c r="F41" s="176" t="s">
        <v>34</v>
      </c>
      <c r="G41" s="175" t="s">
        <v>12</v>
      </c>
      <c r="H41" s="175"/>
      <c r="I41" s="176"/>
    </row>
    <row r="42" spans="1:9" ht="22.5">
      <c r="A42" s="177"/>
      <c r="B42" s="177"/>
      <c r="C42" s="178" t="s">
        <v>71</v>
      </c>
      <c r="D42" s="177"/>
      <c r="E42" s="178" t="s">
        <v>72</v>
      </c>
      <c r="F42" s="178" t="s">
        <v>11</v>
      </c>
      <c r="G42" s="177"/>
      <c r="H42" s="177"/>
      <c r="I42" s="178" t="s">
        <v>73</v>
      </c>
    </row>
    <row r="43" spans="1:9" ht="22.5">
      <c r="A43" s="175">
        <v>109001</v>
      </c>
      <c r="B43" s="175">
        <v>38</v>
      </c>
      <c r="C43" s="176" t="s">
        <v>74</v>
      </c>
      <c r="D43" s="175" t="s">
        <v>16</v>
      </c>
      <c r="E43" s="176" t="s">
        <v>75</v>
      </c>
      <c r="F43" s="176" t="s">
        <v>11</v>
      </c>
      <c r="G43" s="175" t="s">
        <v>12</v>
      </c>
      <c r="H43" s="175"/>
      <c r="I43" s="176"/>
    </row>
    <row r="44" spans="1:9" ht="22.5">
      <c r="A44" s="175">
        <v>110001</v>
      </c>
      <c r="B44" s="175">
        <v>39</v>
      </c>
      <c r="C44" s="176" t="s">
        <v>76</v>
      </c>
      <c r="D44" s="175" t="s">
        <v>16</v>
      </c>
      <c r="E44" s="176" t="s">
        <v>77</v>
      </c>
      <c r="F44" s="176" t="s">
        <v>11</v>
      </c>
      <c r="G44" s="175" t="s">
        <v>12</v>
      </c>
      <c r="H44" s="175"/>
      <c r="I44" s="176"/>
    </row>
    <row r="45" spans="1:9" ht="22.5">
      <c r="A45" s="175">
        <v>262001</v>
      </c>
      <c r="B45" s="175">
        <v>40</v>
      </c>
      <c r="C45" s="176" t="s">
        <v>78</v>
      </c>
      <c r="D45" s="175"/>
      <c r="E45" s="176" t="s">
        <v>78</v>
      </c>
      <c r="F45" s="176" t="s">
        <v>20</v>
      </c>
      <c r="G45" s="175" t="s">
        <v>12</v>
      </c>
      <c r="H45" s="175"/>
      <c r="I45" s="176"/>
    </row>
    <row r="46" spans="1:9" ht="22.5">
      <c r="A46" s="177">
        <v>182001</v>
      </c>
      <c r="B46" s="177">
        <v>41</v>
      </c>
      <c r="C46" s="178" t="s">
        <v>79</v>
      </c>
      <c r="D46" s="177" t="s">
        <v>16</v>
      </c>
      <c r="E46" s="178" t="s">
        <v>80</v>
      </c>
      <c r="F46" s="178" t="s">
        <v>34</v>
      </c>
      <c r="G46" s="177" t="s">
        <v>12</v>
      </c>
      <c r="H46" s="177"/>
      <c r="I46" s="178" t="s">
        <v>81</v>
      </c>
    </row>
    <row r="47" spans="1:9" ht="22.5">
      <c r="A47" s="175">
        <v>111001</v>
      </c>
      <c r="B47" s="175">
        <v>42</v>
      </c>
      <c r="C47" s="176" t="s">
        <v>82</v>
      </c>
      <c r="D47" s="175"/>
      <c r="E47" s="176" t="s">
        <v>82</v>
      </c>
      <c r="F47" s="176" t="s">
        <v>11</v>
      </c>
      <c r="G47" s="175" t="s">
        <v>12</v>
      </c>
      <c r="H47" s="175"/>
      <c r="I47" s="176"/>
    </row>
    <row r="48" spans="1:9" ht="22.5">
      <c r="A48" s="175">
        <v>309001</v>
      </c>
      <c r="B48" s="175">
        <v>43</v>
      </c>
      <c r="C48" s="176" t="s">
        <v>83</v>
      </c>
      <c r="D48" s="175"/>
      <c r="E48" s="176" t="s">
        <v>83</v>
      </c>
      <c r="F48" s="176" t="s">
        <v>44</v>
      </c>
      <c r="G48" s="175" t="s">
        <v>12</v>
      </c>
      <c r="H48" s="175"/>
      <c r="I48" s="176"/>
    </row>
    <row r="49" spans="1:9" ht="22.5">
      <c r="A49" s="177">
        <v>115001</v>
      </c>
      <c r="B49" s="177">
        <v>44</v>
      </c>
      <c r="C49" s="178" t="s">
        <v>84</v>
      </c>
      <c r="D49" s="177" t="s">
        <v>16</v>
      </c>
      <c r="E49" s="178" t="s">
        <v>85</v>
      </c>
      <c r="F49" s="178" t="s">
        <v>34</v>
      </c>
      <c r="G49" s="177" t="s">
        <v>12</v>
      </c>
      <c r="H49" s="177"/>
      <c r="I49" s="178" t="s">
        <v>86</v>
      </c>
    </row>
    <row r="50" spans="1:9" ht="22.5">
      <c r="A50" s="175">
        <v>305001</v>
      </c>
      <c r="B50" s="175">
        <v>45</v>
      </c>
      <c r="C50" s="176" t="s">
        <v>87</v>
      </c>
      <c r="D50" s="175"/>
      <c r="E50" s="176" t="s">
        <v>87</v>
      </c>
      <c r="F50" s="176" t="s">
        <v>44</v>
      </c>
      <c r="G50" s="175" t="s">
        <v>12</v>
      </c>
      <c r="H50" s="175"/>
      <c r="I50" s="176"/>
    </row>
    <row r="51" spans="1:9" ht="22.5">
      <c r="A51" s="177">
        <v>119001</v>
      </c>
      <c r="B51" s="177">
        <v>46</v>
      </c>
      <c r="C51" s="178" t="s">
        <v>88</v>
      </c>
      <c r="D51" s="177" t="s">
        <v>16</v>
      </c>
      <c r="E51" s="178" t="s">
        <v>89</v>
      </c>
      <c r="F51" s="178" t="s">
        <v>11</v>
      </c>
      <c r="G51" s="177" t="s">
        <v>12</v>
      </c>
      <c r="H51" s="177"/>
      <c r="I51" s="178" t="s">
        <v>68</v>
      </c>
    </row>
    <row r="52" spans="1:9" ht="22.5">
      <c r="A52" s="175">
        <v>190001</v>
      </c>
      <c r="B52" s="175">
        <v>47</v>
      </c>
      <c r="C52" s="176" t="s">
        <v>90</v>
      </c>
      <c r="D52" s="175"/>
      <c r="E52" s="176" t="s">
        <v>90</v>
      </c>
      <c r="F52" s="176" t="s">
        <v>11</v>
      </c>
      <c r="G52" s="175" t="s">
        <v>12</v>
      </c>
      <c r="H52" s="175"/>
      <c r="I52" s="176"/>
    </row>
    <row r="53" spans="1:9" ht="22.5">
      <c r="A53" s="175">
        <v>112001</v>
      </c>
      <c r="B53" s="175">
        <v>48</v>
      </c>
      <c r="C53" s="176" t="s">
        <v>91</v>
      </c>
      <c r="D53" s="175"/>
      <c r="E53" s="176" t="s">
        <v>91</v>
      </c>
      <c r="F53" s="176" t="s">
        <v>11</v>
      </c>
      <c r="G53" s="175" t="s">
        <v>12</v>
      </c>
      <c r="H53" s="175"/>
      <c r="I53" s="176"/>
    </row>
    <row r="54" spans="1:9" ht="22.5">
      <c r="A54" s="175">
        <v>189001</v>
      </c>
      <c r="B54" s="175">
        <v>49</v>
      </c>
      <c r="C54" s="176" t="s">
        <v>92</v>
      </c>
      <c r="D54" s="175" t="s">
        <v>16</v>
      </c>
      <c r="E54" s="176" t="s">
        <v>93</v>
      </c>
      <c r="F54" s="176" t="s">
        <v>94</v>
      </c>
      <c r="G54" s="175" t="s">
        <v>12</v>
      </c>
      <c r="H54" s="175"/>
      <c r="I54" s="176"/>
    </row>
    <row r="55" spans="1:9" ht="22.5">
      <c r="A55" s="175">
        <v>118001</v>
      </c>
      <c r="B55" s="175">
        <v>50</v>
      </c>
      <c r="C55" s="176" t="s">
        <v>95</v>
      </c>
      <c r="D55" s="175" t="s">
        <v>16</v>
      </c>
      <c r="E55" s="176" t="s">
        <v>96</v>
      </c>
      <c r="F55" s="176" t="s">
        <v>11</v>
      </c>
      <c r="G55" s="175" t="s">
        <v>12</v>
      </c>
      <c r="H55" s="175"/>
      <c r="I55" s="176"/>
    </row>
    <row r="56" spans="1:9" ht="22.5">
      <c r="A56" s="177">
        <v>479001</v>
      </c>
      <c r="B56" s="177">
        <v>51</v>
      </c>
      <c r="C56" s="178" t="s">
        <v>97</v>
      </c>
      <c r="D56" s="177" t="s">
        <v>16</v>
      </c>
      <c r="E56" s="178" t="s">
        <v>98</v>
      </c>
      <c r="F56" s="178" t="s">
        <v>34</v>
      </c>
      <c r="G56" s="177" t="s">
        <v>12</v>
      </c>
      <c r="H56" s="177"/>
      <c r="I56" s="178" t="s">
        <v>81</v>
      </c>
    </row>
    <row r="57" spans="1:9" ht="22.5">
      <c r="A57" s="175">
        <v>468001</v>
      </c>
      <c r="B57" s="175">
        <v>52</v>
      </c>
      <c r="C57" s="176" t="s">
        <v>99</v>
      </c>
      <c r="D57" s="175"/>
      <c r="E57" s="176" t="s">
        <v>99</v>
      </c>
      <c r="F57" s="176" t="s">
        <v>34</v>
      </c>
      <c r="G57" s="175" t="s">
        <v>12</v>
      </c>
      <c r="H57" s="175"/>
      <c r="I57" s="176"/>
    </row>
    <row r="58" spans="1:9" ht="22.5">
      <c r="A58" s="175">
        <v>475001</v>
      </c>
      <c r="B58" s="175">
        <v>53</v>
      </c>
      <c r="C58" s="176" t="s">
        <v>100</v>
      </c>
      <c r="D58" s="175"/>
      <c r="E58" s="176" t="s">
        <v>100</v>
      </c>
      <c r="F58" s="176" t="s">
        <v>34</v>
      </c>
      <c r="G58" s="175" t="s">
        <v>12</v>
      </c>
      <c r="H58" s="175"/>
      <c r="I58" s="176"/>
    </row>
    <row r="59" spans="1:9" ht="22.5">
      <c r="A59" s="175">
        <v>476001</v>
      </c>
      <c r="B59" s="175">
        <v>54</v>
      </c>
      <c r="C59" s="176" t="s">
        <v>101</v>
      </c>
      <c r="D59" s="175"/>
      <c r="E59" s="176" t="s">
        <v>101</v>
      </c>
      <c r="F59" s="176" t="s">
        <v>34</v>
      </c>
      <c r="G59" s="175" t="s">
        <v>12</v>
      </c>
      <c r="H59" s="175"/>
      <c r="I59" s="176"/>
    </row>
    <row r="60" spans="1:9" ht="22.5">
      <c r="A60" s="175">
        <v>303001</v>
      </c>
      <c r="B60" s="175">
        <v>55</v>
      </c>
      <c r="C60" s="176" t="s">
        <v>102</v>
      </c>
      <c r="D60" s="175" t="s">
        <v>16</v>
      </c>
      <c r="E60" s="176" t="s">
        <v>103</v>
      </c>
      <c r="F60" s="176" t="s">
        <v>44</v>
      </c>
      <c r="G60" s="175" t="s">
        <v>12</v>
      </c>
      <c r="H60" s="175"/>
      <c r="I60" s="176"/>
    </row>
    <row r="61" spans="1:9" ht="22.5">
      <c r="A61" s="177">
        <v>337001</v>
      </c>
      <c r="B61" s="177">
        <v>56</v>
      </c>
      <c r="C61" s="178" t="s">
        <v>104</v>
      </c>
      <c r="D61" s="177" t="s">
        <v>16</v>
      </c>
      <c r="E61" s="178" t="s">
        <v>104</v>
      </c>
      <c r="F61" s="178" t="s">
        <v>29</v>
      </c>
      <c r="G61" s="177" t="s">
        <v>12</v>
      </c>
      <c r="H61" s="177"/>
      <c r="I61" s="178" t="s">
        <v>105</v>
      </c>
    </row>
    <row r="62" spans="1:9" ht="22.5">
      <c r="A62" s="177">
        <v>331001</v>
      </c>
      <c r="B62" s="177">
        <v>57</v>
      </c>
      <c r="C62" s="178" t="s">
        <v>106</v>
      </c>
      <c r="D62" s="177" t="s">
        <v>16</v>
      </c>
      <c r="E62" s="178" t="s">
        <v>107</v>
      </c>
      <c r="F62" s="178" t="s">
        <v>29</v>
      </c>
      <c r="G62" s="177" t="s">
        <v>12</v>
      </c>
      <c r="H62" s="177"/>
      <c r="I62" s="178" t="s">
        <v>108</v>
      </c>
    </row>
    <row r="63" spans="1:9" ht="22.5">
      <c r="A63" s="175">
        <v>338001</v>
      </c>
      <c r="B63" s="175">
        <v>58</v>
      </c>
      <c r="C63" s="176" t="s">
        <v>109</v>
      </c>
      <c r="D63" s="175"/>
      <c r="E63" s="176" t="s">
        <v>109</v>
      </c>
      <c r="F63" s="176" t="s">
        <v>29</v>
      </c>
      <c r="G63" s="175" t="s">
        <v>12</v>
      </c>
      <c r="H63" s="175"/>
      <c r="I63" s="176"/>
    </row>
    <row r="64" spans="1:9" ht="22.5">
      <c r="A64" s="175">
        <v>273001</v>
      </c>
      <c r="B64" s="175">
        <v>59</v>
      </c>
      <c r="C64" s="176" t="s">
        <v>110</v>
      </c>
      <c r="D64" s="175"/>
      <c r="E64" s="176" t="s">
        <v>110</v>
      </c>
      <c r="F64" s="176" t="s">
        <v>20</v>
      </c>
      <c r="G64" s="175" t="s">
        <v>12</v>
      </c>
      <c r="H64" s="175"/>
      <c r="I64" s="176"/>
    </row>
    <row r="65" spans="1:9" ht="22.5">
      <c r="A65" s="177"/>
      <c r="B65" s="177"/>
      <c r="C65" s="178" t="s">
        <v>111</v>
      </c>
      <c r="D65" s="177"/>
      <c r="E65" s="178" t="s">
        <v>58</v>
      </c>
      <c r="F65" s="178" t="s">
        <v>59</v>
      </c>
      <c r="G65" s="177"/>
      <c r="H65" s="177"/>
      <c r="I65" s="178" t="s">
        <v>112</v>
      </c>
    </row>
    <row r="66" spans="1:9" ht="22.5">
      <c r="A66" s="175">
        <v>265001</v>
      </c>
      <c r="B66" s="175">
        <v>60</v>
      </c>
      <c r="C66" s="176" t="s">
        <v>113</v>
      </c>
      <c r="D66" s="175"/>
      <c r="E66" s="176" t="s">
        <v>113</v>
      </c>
      <c r="F66" s="176" t="s">
        <v>20</v>
      </c>
      <c r="G66" s="175" t="s">
        <v>12</v>
      </c>
      <c r="H66" s="175"/>
      <c r="I66" s="176"/>
    </row>
    <row r="67" spans="1:9" ht="22.5">
      <c r="A67" s="175">
        <v>127001</v>
      </c>
      <c r="B67" s="175">
        <v>61</v>
      </c>
      <c r="C67" s="176" t="s">
        <v>114</v>
      </c>
      <c r="D67" s="175"/>
      <c r="E67" s="176" t="s">
        <v>114</v>
      </c>
      <c r="F67" s="176" t="s">
        <v>11</v>
      </c>
      <c r="G67" s="175" t="s">
        <v>12</v>
      </c>
      <c r="H67" s="175"/>
      <c r="I67" s="176"/>
    </row>
    <row r="68" spans="1:9" ht="22.5">
      <c r="A68" s="175">
        <v>128001</v>
      </c>
      <c r="B68" s="175">
        <v>62</v>
      </c>
      <c r="C68" s="176" t="s">
        <v>115</v>
      </c>
      <c r="D68" s="175"/>
      <c r="E68" s="176" t="s">
        <v>115</v>
      </c>
      <c r="F68" s="176" t="s">
        <v>11</v>
      </c>
      <c r="G68" s="175" t="s">
        <v>12</v>
      </c>
      <c r="H68" s="175"/>
      <c r="I68" s="176"/>
    </row>
    <row r="69" spans="1:9" ht="22.5">
      <c r="A69" s="175">
        <v>129001</v>
      </c>
      <c r="B69" s="175">
        <v>63</v>
      </c>
      <c r="C69" s="176" t="s">
        <v>116</v>
      </c>
      <c r="D69" s="175"/>
      <c r="E69" s="176" t="s">
        <v>116</v>
      </c>
      <c r="F69" s="176" t="s">
        <v>11</v>
      </c>
      <c r="G69" s="175" t="s">
        <v>12</v>
      </c>
      <c r="H69" s="175"/>
      <c r="I69" s="176"/>
    </row>
    <row r="70" spans="1:9" ht="22.5">
      <c r="A70" s="175">
        <v>132001</v>
      </c>
      <c r="B70" s="175">
        <v>64</v>
      </c>
      <c r="C70" s="176" t="s">
        <v>117</v>
      </c>
      <c r="D70" s="175"/>
      <c r="E70" s="176" t="s">
        <v>117</v>
      </c>
      <c r="F70" s="176" t="s">
        <v>11</v>
      </c>
      <c r="G70" s="175" t="s">
        <v>12</v>
      </c>
      <c r="H70" s="175"/>
      <c r="I70" s="176"/>
    </row>
    <row r="71" spans="1:9" ht="22.5">
      <c r="A71" s="175">
        <v>301001</v>
      </c>
      <c r="B71" s="175">
        <v>65</v>
      </c>
      <c r="C71" s="176" t="s">
        <v>118</v>
      </c>
      <c r="D71" s="175"/>
      <c r="E71" s="176" t="s">
        <v>118</v>
      </c>
      <c r="F71" s="176" t="s">
        <v>44</v>
      </c>
      <c r="G71" s="175" t="s">
        <v>12</v>
      </c>
      <c r="H71" s="175"/>
      <c r="I71" s="176"/>
    </row>
    <row r="72" spans="1:9" ht="22.5">
      <c r="A72" s="175">
        <v>269001</v>
      </c>
      <c r="B72" s="175">
        <v>66</v>
      </c>
      <c r="C72" s="176" t="s">
        <v>119</v>
      </c>
      <c r="D72" s="175"/>
      <c r="E72" s="176" t="s">
        <v>119</v>
      </c>
      <c r="F72" s="176" t="s">
        <v>20</v>
      </c>
      <c r="G72" s="175" t="s">
        <v>12</v>
      </c>
      <c r="H72" s="175"/>
      <c r="I72" s="176"/>
    </row>
    <row r="73" spans="1:9" ht="22.5">
      <c r="A73" s="175">
        <v>164001</v>
      </c>
      <c r="B73" s="175">
        <v>67</v>
      </c>
      <c r="C73" s="176" t="s">
        <v>120</v>
      </c>
      <c r="D73" s="175"/>
      <c r="E73" s="176" t="s">
        <v>120</v>
      </c>
      <c r="F73" s="176" t="s">
        <v>11</v>
      </c>
      <c r="G73" s="175" t="s">
        <v>12</v>
      </c>
      <c r="H73" s="175"/>
      <c r="I73" s="176"/>
    </row>
    <row r="74" spans="1:9" ht="22.5">
      <c r="A74" s="175">
        <v>165001</v>
      </c>
      <c r="B74" s="175">
        <v>68</v>
      </c>
      <c r="C74" s="176" t="s">
        <v>121</v>
      </c>
      <c r="D74" s="175"/>
      <c r="E74" s="176" t="s">
        <v>121</v>
      </c>
      <c r="F74" s="176" t="s">
        <v>11</v>
      </c>
      <c r="G74" s="175" t="s">
        <v>12</v>
      </c>
      <c r="H74" s="175"/>
      <c r="I74" s="176"/>
    </row>
    <row r="75" spans="1:9" ht="22.5">
      <c r="A75" s="175">
        <v>166001</v>
      </c>
      <c r="B75" s="175">
        <v>69</v>
      </c>
      <c r="C75" s="176" t="s">
        <v>122</v>
      </c>
      <c r="D75" s="175"/>
      <c r="E75" s="176" t="s">
        <v>122</v>
      </c>
      <c r="F75" s="176" t="s">
        <v>11</v>
      </c>
      <c r="G75" s="175" t="s">
        <v>12</v>
      </c>
      <c r="H75" s="175"/>
      <c r="I75" s="176"/>
    </row>
    <row r="76" spans="1:9" ht="22.5">
      <c r="A76" s="175">
        <v>167001</v>
      </c>
      <c r="B76" s="175">
        <v>70</v>
      </c>
      <c r="C76" s="176" t="s">
        <v>123</v>
      </c>
      <c r="D76" s="175"/>
      <c r="E76" s="176" t="s">
        <v>123</v>
      </c>
      <c r="F76" s="176" t="s">
        <v>11</v>
      </c>
      <c r="G76" s="175" t="s">
        <v>12</v>
      </c>
      <c r="H76" s="175"/>
      <c r="I76" s="176"/>
    </row>
    <row r="77" spans="1:9" ht="22.5">
      <c r="A77" s="175">
        <v>168001</v>
      </c>
      <c r="B77" s="175">
        <v>71</v>
      </c>
      <c r="C77" s="176" t="s">
        <v>124</v>
      </c>
      <c r="D77" s="175"/>
      <c r="E77" s="176" t="s">
        <v>124</v>
      </c>
      <c r="F77" s="176" t="s">
        <v>11</v>
      </c>
      <c r="G77" s="175" t="s">
        <v>12</v>
      </c>
      <c r="H77" s="175"/>
      <c r="I77" s="176"/>
    </row>
    <row r="78" spans="1:9" ht="22.5">
      <c r="A78" s="175">
        <v>187001</v>
      </c>
      <c r="B78" s="175">
        <v>72</v>
      </c>
      <c r="C78" s="176" t="s">
        <v>125</v>
      </c>
      <c r="D78" s="175"/>
      <c r="E78" s="176" t="s">
        <v>125</v>
      </c>
      <c r="F78" s="176" t="s">
        <v>11</v>
      </c>
      <c r="G78" s="175" t="s">
        <v>12</v>
      </c>
      <c r="H78" s="175"/>
      <c r="I78" s="176"/>
    </row>
    <row r="79" spans="1:9" ht="22.5">
      <c r="A79" s="175">
        <v>192001</v>
      </c>
      <c r="B79" s="175">
        <v>73</v>
      </c>
      <c r="C79" s="176" t="s">
        <v>126</v>
      </c>
      <c r="D79" s="175"/>
      <c r="E79" s="176" t="s">
        <v>126</v>
      </c>
      <c r="F79" s="176" t="s">
        <v>11</v>
      </c>
      <c r="G79" s="175" t="s">
        <v>12</v>
      </c>
      <c r="H79" s="175"/>
      <c r="I79" s="176"/>
    </row>
    <row r="80" spans="1:9" ht="22.5">
      <c r="A80" s="175">
        <v>159001</v>
      </c>
      <c r="B80" s="175">
        <v>74</v>
      </c>
      <c r="C80" s="176" t="s">
        <v>127</v>
      </c>
      <c r="D80" s="175"/>
      <c r="E80" s="176" t="s">
        <v>127</v>
      </c>
      <c r="F80" s="176" t="s">
        <v>11</v>
      </c>
      <c r="G80" s="175" t="s">
        <v>12</v>
      </c>
      <c r="H80" s="175"/>
      <c r="I80" s="176"/>
    </row>
    <row r="81" spans="1:9" ht="22.5">
      <c r="A81" s="175">
        <v>160001</v>
      </c>
      <c r="B81" s="175">
        <v>75</v>
      </c>
      <c r="C81" s="176" t="s">
        <v>128</v>
      </c>
      <c r="D81" s="175"/>
      <c r="E81" s="176" t="s">
        <v>128</v>
      </c>
      <c r="F81" s="176" t="s">
        <v>11</v>
      </c>
      <c r="G81" s="175" t="s">
        <v>12</v>
      </c>
      <c r="H81" s="175"/>
      <c r="I81" s="176"/>
    </row>
    <row r="82" spans="1:9" ht="22.5">
      <c r="A82" s="175">
        <v>161001</v>
      </c>
      <c r="B82" s="175">
        <v>76</v>
      </c>
      <c r="C82" s="176" t="s">
        <v>129</v>
      </c>
      <c r="D82" s="175"/>
      <c r="E82" s="176" t="s">
        <v>129</v>
      </c>
      <c r="F82" s="176" t="s">
        <v>11</v>
      </c>
      <c r="G82" s="175" t="s">
        <v>12</v>
      </c>
      <c r="H82" s="175"/>
      <c r="I82" s="176"/>
    </row>
    <row r="83" spans="1:9" ht="22.5">
      <c r="A83" s="175">
        <v>162001</v>
      </c>
      <c r="B83" s="175">
        <v>77</v>
      </c>
      <c r="C83" s="176" t="s">
        <v>130</v>
      </c>
      <c r="D83" s="175"/>
      <c r="E83" s="176" t="s">
        <v>130</v>
      </c>
      <c r="F83" s="176" t="s">
        <v>11</v>
      </c>
      <c r="G83" s="175" t="s">
        <v>12</v>
      </c>
      <c r="H83" s="175"/>
      <c r="I83" s="176"/>
    </row>
    <row r="84" spans="1:9" ht="22.5">
      <c r="A84" s="175">
        <v>163001</v>
      </c>
      <c r="B84" s="175">
        <v>78</v>
      </c>
      <c r="C84" s="176" t="s">
        <v>131</v>
      </c>
      <c r="D84" s="175"/>
      <c r="E84" s="176" t="s">
        <v>131</v>
      </c>
      <c r="F84" s="176" t="s">
        <v>11</v>
      </c>
      <c r="G84" s="175" t="s">
        <v>12</v>
      </c>
      <c r="H84" s="175"/>
      <c r="I84" s="176"/>
    </row>
    <row r="85" spans="1:9" ht="22.5">
      <c r="A85" s="175">
        <v>186001</v>
      </c>
      <c r="B85" s="175">
        <v>79</v>
      </c>
      <c r="C85" s="176" t="s">
        <v>132</v>
      </c>
      <c r="D85" s="175"/>
      <c r="E85" s="176" t="s">
        <v>132</v>
      </c>
      <c r="F85" s="176" t="s">
        <v>11</v>
      </c>
      <c r="G85" s="175" t="s">
        <v>12</v>
      </c>
      <c r="H85" s="175"/>
      <c r="I85" s="176"/>
    </row>
    <row r="86" spans="1:9" ht="22.5">
      <c r="A86" s="175">
        <v>191001</v>
      </c>
      <c r="B86" s="175">
        <v>80</v>
      </c>
      <c r="C86" s="176" t="s">
        <v>133</v>
      </c>
      <c r="D86" s="175"/>
      <c r="E86" s="176" t="s">
        <v>133</v>
      </c>
      <c r="F86" s="176" t="s">
        <v>11</v>
      </c>
      <c r="G86" s="175" t="s">
        <v>12</v>
      </c>
      <c r="H86" s="175"/>
      <c r="I86" s="176"/>
    </row>
    <row r="87" spans="1:9" ht="22.5">
      <c r="A87" s="175">
        <v>137001</v>
      </c>
      <c r="B87" s="175">
        <v>81</v>
      </c>
      <c r="C87" s="176" t="s">
        <v>134</v>
      </c>
      <c r="D87" s="175"/>
      <c r="E87" s="176" t="s">
        <v>134</v>
      </c>
      <c r="F87" s="176" t="s">
        <v>11</v>
      </c>
      <c r="G87" s="175" t="s">
        <v>12</v>
      </c>
      <c r="H87" s="175"/>
      <c r="I87" s="176"/>
    </row>
    <row r="88" spans="1:9" ht="22.5">
      <c r="A88" s="175">
        <v>138001</v>
      </c>
      <c r="B88" s="175">
        <v>82</v>
      </c>
      <c r="C88" s="176" t="s">
        <v>135</v>
      </c>
      <c r="D88" s="175"/>
      <c r="E88" s="176" t="s">
        <v>135</v>
      </c>
      <c r="F88" s="176" t="s">
        <v>11</v>
      </c>
      <c r="G88" s="175" t="s">
        <v>12</v>
      </c>
      <c r="H88" s="175"/>
      <c r="I88" s="176"/>
    </row>
    <row r="89" spans="1:9" ht="22.5">
      <c r="A89" s="175">
        <v>139001</v>
      </c>
      <c r="B89" s="175">
        <v>83</v>
      </c>
      <c r="C89" s="176" t="s">
        <v>136</v>
      </c>
      <c r="D89" s="175"/>
      <c r="E89" s="176" t="s">
        <v>136</v>
      </c>
      <c r="F89" s="176" t="s">
        <v>11</v>
      </c>
      <c r="G89" s="175" t="s">
        <v>12</v>
      </c>
      <c r="H89" s="175"/>
      <c r="I89" s="176"/>
    </row>
    <row r="90" spans="1:9" ht="22.5">
      <c r="A90" s="175">
        <v>140001</v>
      </c>
      <c r="B90" s="175">
        <v>84</v>
      </c>
      <c r="C90" s="176" t="s">
        <v>137</v>
      </c>
      <c r="D90" s="175"/>
      <c r="E90" s="176" t="s">
        <v>137</v>
      </c>
      <c r="F90" s="176" t="s">
        <v>11</v>
      </c>
      <c r="G90" s="175" t="s">
        <v>12</v>
      </c>
      <c r="H90" s="175"/>
      <c r="I90" s="176"/>
    </row>
    <row r="91" spans="1:9" ht="22.5">
      <c r="A91" s="175">
        <v>141001</v>
      </c>
      <c r="B91" s="175">
        <v>85</v>
      </c>
      <c r="C91" s="176" t="s">
        <v>138</v>
      </c>
      <c r="D91" s="175"/>
      <c r="E91" s="176" t="s">
        <v>138</v>
      </c>
      <c r="F91" s="176" t="s">
        <v>11</v>
      </c>
      <c r="G91" s="175" t="s">
        <v>12</v>
      </c>
      <c r="H91" s="175"/>
      <c r="I91" s="176"/>
    </row>
    <row r="92" spans="1:9" ht="22.5">
      <c r="A92" s="175">
        <v>142001</v>
      </c>
      <c r="B92" s="175">
        <v>86</v>
      </c>
      <c r="C92" s="176" t="s">
        <v>139</v>
      </c>
      <c r="D92" s="175"/>
      <c r="E92" s="176" t="s">
        <v>139</v>
      </c>
      <c r="F92" s="176" t="s">
        <v>11</v>
      </c>
      <c r="G92" s="175" t="s">
        <v>12</v>
      </c>
      <c r="H92" s="175"/>
      <c r="I92" s="176"/>
    </row>
    <row r="93" spans="1:9" ht="22.5">
      <c r="A93" s="175">
        <v>143001</v>
      </c>
      <c r="B93" s="175">
        <v>87</v>
      </c>
      <c r="C93" s="176" t="s">
        <v>140</v>
      </c>
      <c r="D93" s="175"/>
      <c r="E93" s="176" t="s">
        <v>140</v>
      </c>
      <c r="F93" s="176" t="s">
        <v>11</v>
      </c>
      <c r="G93" s="175" t="s">
        <v>12</v>
      </c>
      <c r="H93" s="175"/>
      <c r="I93" s="176"/>
    </row>
    <row r="94" spans="1:9" ht="22.5">
      <c r="A94" s="175">
        <v>134001</v>
      </c>
      <c r="B94" s="175">
        <v>88</v>
      </c>
      <c r="C94" s="176" t="s">
        <v>141</v>
      </c>
      <c r="D94" s="175"/>
      <c r="E94" s="176" t="s">
        <v>141</v>
      </c>
      <c r="F94" s="176" t="s">
        <v>11</v>
      </c>
      <c r="G94" s="175" t="s">
        <v>12</v>
      </c>
      <c r="H94" s="175"/>
      <c r="I94" s="176"/>
    </row>
    <row r="95" spans="1:9" ht="22.5">
      <c r="A95" s="175">
        <v>133001</v>
      </c>
      <c r="B95" s="175">
        <v>89</v>
      </c>
      <c r="C95" s="176" t="s">
        <v>142</v>
      </c>
      <c r="D95" s="175"/>
      <c r="E95" s="176" t="s">
        <v>142</v>
      </c>
      <c r="F95" s="176" t="s">
        <v>11</v>
      </c>
      <c r="G95" s="175" t="s">
        <v>12</v>
      </c>
      <c r="H95" s="175"/>
      <c r="I95" s="176"/>
    </row>
    <row r="96" spans="1:9" ht="22.5">
      <c r="A96" s="175">
        <v>135001</v>
      </c>
      <c r="B96" s="175">
        <v>90</v>
      </c>
      <c r="C96" s="176" t="s">
        <v>143</v>
      </c>
      <c r="D96" s="175"/>
      <c r="E96" s="176" t="s">
        <v>143</v>
      </c>
      <c r="F96" s="176" t="s">
        <v>11</v>
      </c>
      <c r="G96" s="175" t="s">
        <v>12</v>
      </c>
      <c r="H96" s="175"/>
      <c r="I96" s="176"/>
    </row>
    <row r="97" spans="1:9" ht="22.5">
      <c r="A97" s="175">
        <v>175001</v>
      </c>
      <c r="B97" s="175">
        <v>91</v>
      </c>
      <c r="C97" s="176" t="s">
        <v>144</v>
      </c>
      <c r="D97" s="175"/>
      <c r="E97" s="176" t="s">
        <v>144</v>
      </c>
      <c r="F97" s="176" t="s">
        <v>11</v>
      </c>
      <c r="G97" s="175" t="s">
        <v>12</v>
      </c>
      <c r="H97" s="175"/>
      <c r="I97" s="176"/>
    </row>
    <row r="98" spans="1:9" ht="22.5">
      <c r="A98" s="175">
        <v>255001</v>
      </c>
      <c r="B98" s="175">
        <v>92</v>
      </c>
      <c r="C98" s="176" t="s">
        <v>145</v>
      </c>
      <c r="D98" s="175"/>
      <c r="E98" s="176" t="s">
        <v>145</v>
      </c>
      <c r="F98" s="176" t="s">
        <v>20</v>
      </c>
      <c r="G98" s="175" t="s">
        <v>12</v>
      </c>
      <c r="H98" s="175"/>
      <c r="I98" s="176"/>
    </row>
    <row r="99" spans="1:9" ht="22.5">
      <c r="A99" s="175">
        <v>267001</v>
      </c>
      <c r="B99" s="175">
        <v>93</v>
      </c>
      <c r="C99" s="176" t="s">
        <v>146</v>
      </c>
      <c r="D99" s="175"/>
      <c r="E99" s="176" t="s">
        <v>146</v>
      </c>
      <c r="F99" s="176" t="s">
        <v>20</v>
      </c>
      <c r="G99" s="175" t="s">
        <v>12</v>
      </c>
      <c r="H99" s="175"/>
      <c r="I99" s="176"/>
    </row>
    <row r="100" spans="1:9" ht="22.5">
      <c r="A100" s="175">
        <v>144001</v>
      </c>
      <c r="B100" s="175">
        <v>94</v>
      </c>
      <c r="C100" s="176" t="s">
        <v>147</v>
      </c>
      <c r="D100" s="175"/>
      <c r="E100" s="176" t="s">
        <v>147</v>
      </c>
      <c r="F100" s="176" t="s">
        <v>11</v>
      </c>
      <c r="G100" s="175" t="s">
        <v>12</v>
      </c>
      <c r="H100" s="175"/>
      <c r="I100" s="176"/>
    </row>
    <row r="101" spans="1:9" ht="22.5">
      <c r="A101" s="175">
        <v>259001</v>
      </c>
      <c r="B101" s="175">
        <v>95</v>
      </c>
      <c r="C101" s="176" t="s">
        <v>148</v>
      </c>
      <c r="D101" s="175"/>
      <c r="E101" s="176" t="s">
        <v>148</v>
      </c>
      <c r="F101" s="176" t="s">
        <v>20</v>
      </c>
      <c r="G101" s="175" t="s">
        <v>12</v>
      </c>
      <c r="H101" s="175"/>
      <c r="I101" s="176"/>
    </row>
    <row r="102" spans="1:9" ht="22.5">
      <c r="A102" s="175">
        <v>260001</v>
      </c>
      <c r="B102" s="175">
        <v>96</v>
      </c>
      <c r="C102" s="176" t="s">
        <v>149</v>
      </c>
      <c r="D102" s="175"/>
      <c r="E102" s="176" t="s">
        <v>149</v>
      </c>
      <c r="F102" s="176" t="s">
        <v>20</v>
      </c>
      <c r="G102" s="175" t="s">
        <v>12</v>
      </c>
      <c r="H102" s="175"/>
      <c r="I102" s="176"/>
    </row>
    <row r="103" spans="1:9" ht="22.5">
      <c r="A103" s="175">
        <v>185001</v>
      </c>
      <c r="B103" s="175">
        <v>97</v>
      </c>
      <c r="C103" s="176" t="s">
        <v>150</v>
      </c>
      <c r="D103" s="175"/>
      <c r="E103" s="176" t="s">
        <v>150</v>
      </c>
      <c r="F103" s="176" t="s">
        <v>11</v>
      </c>
      <c r="G103" s="175" t="s">
        <v>12</v>
      </c>
      <c r="H103" s="175"/>
      <c r="I103" s="176"/>
    </row>
    <row r="104" spans="1:9" ht="22.5">
      <c r="A104" s="175">
        <v>333001</v>
      </c>
      <c r="B104" s="175">
        <v>98</v>
      </c>
      <c r="C104" s="176" t="s">
        <v>151</v>
      </c>
      <c r="D104" s="175"/>
      <c r="E104" s="176" t="s">
        <v>151</v>
      </c>
      <c r="F104" s="176" t="s">
        <v>29</v>
      </c>
      <c r="G104" s="175" t="s">
        <v>12</v>
      </c>
      <c r="H104" s="175"/>
      <c r="I104" s="176"/>
    </row>
    <row r="105" spans="1:9" ht="22.5">
      <c r="A105" s="175">
        <v>122001</v>
      </c>
      <c r="B105" s="175">
        <v>99</v>
      </c>
      <c r="C105" s="176" t="s">
        <v>152</v>
      </c>
      <c r="D105" s="175"/>
      <c r="E105" s="176" t="s">
        <v>152</v>
      </c>
      <c r="F105" s="176" t="s">
        <v>34</v>
      </c>
      <c r="G105" s="175" t="s">
        <v>12</v>
      </c>
      <c r="H105" s="175"/>
      <c r="I105" s="176"/>
    </row>
    <row r="106" spans="1:9" ht="22.5">
      <c r="A106" s="175">
        <v>136001</v>
      </c>
      <c r="B106" s="175">
        <v>100</v>
      </c>
      <c r="C106" s="176" t="s">
        <v>153</v>
      </c>
      <c r="D106" s="175"/>
      <c r="E106" s="176" t="s">
        <v>153</v>
      </c>
      <c r="F106" s="176" t="s">
        <v>29</v>
      </c>
      <c r="G106" s="175" t="s">
        <v>12</v>
      </c>
      <c r="H106" s="175"/>
      <c r="I106" s="176"/>
    </row>
    <row r="107" spans="1:9" ht="22.5">
      <c r="A107" s="175">
        <v>251001</v>
      </c>
      <c r="B107" s="175">
        <v>101</v>
      </c>
      <c r="C107" s="176" t="s">
        <v>154</v>
      </c>
      <c r="D107" s="175"/>
      <c r="E107" s="176" t="s">
        <v>154</v>
      </c>
      <c r="F107" s="176" t="s">
        <v>20</v>
      </c>
      <c r="G107" s="175" t="s">
        <v>12</v>
      </c>
      <c r="H107" s="175"/>
      <c r="I107" s="176"/>
    </row>
    <row r="108" spans="1:9" ht="22.5">
      <c r="A108" s="175">
        <v>174001</v>
      </c>
      <c r="B108" s="175">
        <v>102</v>
      </c>
      <c r="C108" s="176" t="s">
        <v>155</v>
      </c>
      <c r="D108" s="175"/>
      <c r="E108" s="176" t="s">
        <v>155</v>
      </c>
      <c r="F108" s="176" t="s">
        <v>11</v>
      </c>
      <c r="G108" s="175" t="s">
        <v>12</v>
      </c>
      <c r="H108" s="175"/>
      <c r="I108" s="176"/>
    </row>
    <row r="109" spans="1:9" ht="22.5">
      <c r="A109" s="175">
        <v>268001</v>
      </c>
      <c r="B109" s="175">
        <v>103</v>
      </c>
      <c r="C109" s="176" t="s">
        <v>156</v>
      </c>
      <c r="D109" s="175"/>
      <c r="E109" s="176" t="s">
        <v>156</v>
      </c>
      <c r="F109" s="176" t="s">
        <v>20</v>
      </c>
      <c r="G109" s="175" t="s">
        <v>12</v>
      </c>
      <c r="H109" s="175"/>
      <c r="I109" s="176"/>
    </row>
    <row r="110" spans="1:9" ht="22.5">
      <c r="A110" s="175">
        <v>258001</v>
      </c>
      <c r="B110" s="175">
        <v>104</v>
      </c>
      <c r="C110" s="176" t="s">
        <v>157</v>
      </c>
      <c r="D110" s="175"/>
      <c r="E110" s="176" t="s">
        <v>157</v>
      </c>
      <c r="F110" s="176" t="s">
        <v>20</v>
      </c>
      <c r="G110" s="175" t="s">
        <v>12</v>
      </c>
      <c r="H110" s="175"/>
      <c r="I110" s="176"/>
    </row>
    <row r="111" spans="1:9" ht="22.5">
      <c r="A111" s="175">
        <v>252002</v>
      </c>
      <c r="B111" s="175">
        <v>105</v>
      </c>
      <c r="C111" s="176" t="s">
        <v>158</v>
      </c>
      <c r="D111" s="175"/>
      <c r="E111" s="176" t="s">
        <v>158</v>
      </c>
      <c r="F111" s="176" t="s">
        <v>11</v>
      </c>
      <c r="G111" s="175" t="s">
        <v>12</v>
      </c>
      <c r="H111" s="175"/>
      <c r="I111" s="176"/>
    </row>
    <row r="112" spans="1:9" ht="22.5">
      <c r="A112" s="175">
        <v>256001</v>
      </c>
      <c r="B112" s="175">
        <v>106</v>
      </c>
      <c r="C112" s="176" t="s">
        <v>159</v>
      </c>
      <c r="D112" s="175"/>
      <c r="E112" s="176" t="s">
        <v>159</v>
      </c>
      <c r="F112" s="176" t="s">
        <v>20</v>
      </c>
      <c r="G112" s="175" t="s">
        <v>12</v>
      </c>
      <c r="H112" s="175"/>
      <c r="I112" s="176"/>
    </row>
    <row r="113" spans="1:9" ht="22.5">
      <c r="A113" s="175">
        <v>272001</v>
      </c>
      <c r="B113" s="175">
        <v>107</v>
      </c>
      <c r="C113" s="176" t="s">
        <v>160</v>
      </c>
      <c r="D113" s="175"/>
      <c r="E113" s="176" t="s">
        <v>160</v>
      </c>
      <c r="F113" s="176" t="s">
        <v>20</v>
      </c>
      <c r="G113" s="175" t="s">
        <v>12</v>
      </c>
      <c r="H113" s="175"/>
      <c r="I113" s="176"/>
    </row>
    <row r="114" spans="1:9" ht="22.5">
      <c r="A114" s="175">
        <v>311001</v>
      </c>
      <c r="B114" s="175">
        <v>108</v>
      </c>
      <c r="C114" s="176" t="s">
        <v>161</v>
      </c>
      <c r="D114" s="175"/>
      <c r="E114" s="176" t="s">
        <v>161</v>
      </c>
      <c r="F114" s="176" t="s">
        <v>44</v>
      </c>
      <c r="G114" s="175" t="s">
        <v>12</v>
      </c>
      <c r="H114" s="175"/>
      <c r="I114" s="176"/>
    </row>
    <row r="115" spans="1:9" ht="22.5">
      <c r="A115" s="175">
        <v>312001</v>
      </c>
      <c r="B115" s="175">
        <v>109</v>
      </c>
      <c r="C115" s="176" t="s">
        <v>162</v>
      </c>
      <c r="D115" s="175"/>
      <c r="E115" s="176" t="s">
        <v>162</v>
      </c>
      <c r="F115" s="176" t="s">
        <v>44</v>
      </c>
      <c r="G115" s="175" t="s">
        <v>12</v>
      </c>
      <c r="H115" s="175"/>
      <c r="I115" s="176"/>
    </row>
    <row r="116" spans="1:9" ht="22.5">
      <c r="A116" s="175">
        <v>314001</v>
      </c>
      <c r="B116" s="175">
        <v>110</v>
      </c>
      <c r="C116" s="176" t="s">
        <v>163</v>
      </c>
      <c r="D116" s="175"/>
      <c r="E116" s="176" t="s">
        <v>163</v>
      </c>
      <c r="F116" s="176" t="s">
        <v>44</v>
      </c>
      <c r="G116" s="175" t="s">
        <v>12</v>
      </c>
      <c r="H116" s="175"/>
      <c r="I116" s="176"/>
    </row>
    <row r="117" spans="1:9" ht="22.5">
      <c r="A117" s="175">
        <v>371001</v>
      </c>
      <c r="B117" s="175">
        <v>111</v>
      </c>
      <c r="C117" s="176" t="s">
        <v>164</v>
      </c>
      <c r="D117" s="175"/>
      <c r="E117" s="176" t="s">
        <v>164</v>
      </c>
      <c r="F117" s="176" t="s">
        <v>34</v>
      </c>
      <c r="G117" s="175" t="s">
        <v>12</v>
      </c>
      <c r="H117" s="175"/>
      <c r="I117" s="176"/>
    </row>
    <row r="118" spans="1:9" ht="22.5">
      <c r="A118" s="175">
        <v>372001</v>
      </c>
      <c r="B118" s="175">
        <v>112</v>
      </c>
      <c r="C118" s="176" t="s">
        <v>165</v>
      </c>
      <c r="D118" s="175"/>
      <c r="E118" s="176" t="s">
        <v>165</v>
      </c>
      <c r="F118" s="176" t="s">
        <v>34</v>
      </c>
      <c r="G118" s="175" t="s">
        <v>12</v>
      </c>
      <c r="H118" s="175"/>
      <c r="I118" s="176"/>
    </row>
    <row r="119" spans="1:9" ht="22.5">
      <c r="A119" s="175">
        <v>415001</v>
      </c>
      <c r="B119" s="175">
        <v>113</v>
      </c>
      <c r="C119" s="176" t="s">
        <v>166</v>
      </c>
      <c r="D119" s="175"/>
      <c r="E119" s="176" t="s">
        <v>166</v>
      </c>
      <c r="F119" s="176" t="s">
        <v>31</v>
      </c>
      <c r="G119" s="175" t="s">
        <v>12</v>
      </c>
      <c r="H119" s="175"/>
      <c r="I119" s="176"/>
    </row>
    <row r="120" spans="1:9" ht="22.5">
      <c r="A120" s="175">
        <v>426001</v>
      </c>
      <c r="B120" s="175">
        <v>114</v>
      </c>
      <c r="C120" s="176" t="s">
        <v>167</v>
      </c>
      <c r="D120" s="175"/>
      <c r="E120" s="176" t="s">
        <v>167</v>
      </c>
      <c r="F120" s="176" t="s">
        <v>31</v>
      </c>
      <c r="G120" s="175" t="s">
        <v>12</v>
      </c>
      <c r="H120" s="175"/>
      <c r="I120" s="176"/>
    </row>
    <row r="121" spans="1:9" ht="22.5">
      <c r="A121" s="175">
        <v>412001</v>
      </c>
      <c r="B121" s="175">
        <v>115</v>
      </c>
      <c r="C121" s="176" t="s">
        <v>168</v>
      </c>
      <c r="D121" s="175"/>
      <c r="E121" s="176" t="s">
        <v>168</v>
      </c>
      <c r="F121" s="176" t="s">
        <v>31</v>
      </c>
      <c r="G121" s="175" t="s">
        <v>12</v>
      </c>
      <c r="H121" s="175"/>
      <c r="I121" s="176"/>
    </row>
    <row r="122" spans="1:9" ht="22.5">
      <c r="A122" s="175">
        <v>336001</v>
      </c>
      <c r="B122" s="175">
        <v>116</v>
      </c>
      <c r="C122" s="176" t="s">
        <v>169</v>
      </c>
      <c r="D122" s="175"/>
      <c r="E122" s="176" t="s">
        <v>169</v>
      </c>
      <c r="F122" s="176" t="s">
        <v>29</v>
      </c>
      <c r="G122" s="175" t="s">
        <v>12</v>
      </c>
      <c r="H122" s="175"/>
      <c r="I122" s="176"/>
    </row>
    <row r="123" spans="1:9" ht="22.5">
      <c r="A123" s="175">
        <v>474001</v>
      </c>
      <c r="B123" s="175">
        <v>117</v>
      </c>
      <c r="C123" s="176" t="s">
        <v>170</v>
      </c>
      <c r="D123" s="175"/>
      <c r="E123" s="176" t="s">
        <v>170</v>
      </c>
      <c r="F123" s="176" t="s">
        <v>34</v>
      </c>
      <c r="G123" s="175" t="s">
        <v>12</v>
      </c>
      <c r="H123" s="175"/>
      <c r="I123" s="176"/>
    </row>
    <row r="124" spans="1:9" ht="22.5">
      <c r="A124" s="175">
        <v>478001</v>
      </c>
      <c r="B124" s="175">
        <v>118</v>
      </c>
      <c r="C124" s="176" t="s">
        <v>171</v>
      </c>
      <c r="D124" s="175"/>
      <c r="E124" s="176" t="s">
        <v>171</v>
      </c>
      <c r="F124" s="176" t="s">
        <v>34</v>
      </c>
      <c r="G124" s="175" t="s">
        <v>12</v>
      </c>
      <c r="H124" s="175"/>
      <c r="I124" s="176"/>
    </row>
    <row r="125" spans="1:9" ht="22.5">
      <c r="A125" s="175">
        <v>370001</v>
      </c>
      <c r="B125" s="175">
        <v>119</v>
      </c>
      <c r="C125" s="176" t="s">
        <v>172</v>
      </c>
      <c r="D125" s="175"/>
      <c r="E125" s="176" t="s">
        <v>172</v>
      </c>
      <c r="F125" s="176" t="s">
        <v>34</v>
      </c>
      <c r="G125" s="175" t="s">
        <v>12</v>
      </c>
      <c r="H125" s="175"/>
      <c r="I125" s="176"/>
    </row>
    <row r="126" spans="1:9" ht="22.5">
      <c r="A126" s="175">
        <v>270004</v>
      </c>
      <c r="B126" s="175">
        <v>120</v>
      </c>
      <c r="C126" s="176" t="s">
        <v>173</v>
      </c>
      <c r="D126" s="175"/>
      <c r="E126" s="176" t="s">
        <v>173</v>
      </c>
      <c r="F126" s="176" t="s">
        <v>20</v>
      </c>
      <c r="G126" s="175" t="s">
        <v>12</v>
      </c>
      <c r="H126" s="175"/>
      <c r="I126" s="176"/>
    </row>
    <row r="127" spans="1:9" ht="22.5">
      <c r="A127" s="175">
        <v>250005</v>
      </c>
      <c r="B127" s="175">
        <v>121</v>
      </c>
      <c r="C127" s="176" t="s">
        <v>174</v>
      </c>
      <c r="D127" s="175"/>
      <c r="E127" s="176" t="s">
        <v>174</v>
      </c>
      <c r="F127" s="176" t="s">
        <v>20</v>
      </c>
      <c r="G127" s="175" t="s">
        <v>175</v>
      </c>
      <c r="H127" s="175"/>
      <c r="I127" s="176"/>
    </row>
    <row r="128" spans="1:9" ht="22.5">
      <c r="A128" s="175">
        <v>250006</v>
      </c>
      <c r="B128" s="175">
        <v>122</v>
      </c>
      <c r="C128" s="176" t="s">
        <v>176</v>
      </c>
      <c r="D128" s="175"/>
      <c r="E128" s="176" t="s">
        <v>176</v>
      </c>
      <c r="F128" s="176" t="s">
        <v>20</v>
      </c>
      <c r="G128" s="175" t="s">
        <v>175</v>
      </c>
      <c r="H128" s="175"/>
      <c r="I128" s="176"/>
    </row>
    <row r="129" spans="1:9" ht="22.5">
      <c r="A129" s="175">
        <v>250007</v>
      </c>
      <c r="B129" s="175">
        <v>123</v>
      </c>
      <c r="C129" s="176" t="s">
        <v>177</v>
      </c>
      <c r="D129" s="175"/>
      <c r="E129" s="176" t="s">
        <v>177</v>
      </c>
      <c r="F129" s="176" t="s">
        <v>20</v>
      </c>
      <c r="G129" s="175" t="s">
        <v>175</v>
      </c>
      <c r="H129" s="175"/>
      <c r="I129" s="176"/>
    </row>
    <row r="130" spans="1:9" ht="22.5">
      <c r="A130" s="175">
        <v>250008</v>
      </c>
      <c r="B130" s="175">
        <v>124</v>
      </c>
      <c r="C130" s="176" t="s">
        <v>178</v>
      </c>
      <c r="D130" s="175"/>
      <c r="E130" s="176" t="s">
        <v>178</v>
      </c>
      <c r="F130" s="176" t="s">
        <v>20</v>
      </c>
      <c r="G130" s="175" t="s">
        <v>175</v>
      </c>
      <c r="H130" s="175"/>
      <c r="I130" s="176"/>
    </row>
    <row r="131" spans="1:9" ht="22.5">
      <c r="A131" s="175">
        <v>250009</v>
      </c>
      <c r="B131" s="175">
        <v>125</v>
      </c>
      <c r="C131" s="176" t="s">
        <v>179</v>
      </c>
      <c r="D131" s="175"/>
      <c r="E131" s="176" t="s">
        <v>179</v>
      </c>
      <c r="F131" s="176" t="s">
        <v>20</v>
      </c>
      <c r="G131" s="175" t="s">
        <v>175</v>
      </c>
      <c r="H131" s="175"/>
      <c r="I131" s="176"/>
    </row>
    <row r="132" spans="1:9" ht="22.5">
      <c r="A132" s="175">
        <v>250010</v>
      </c>
      <c r="B132" s="175">
        <v>126</v>
      </c>
      <c r="C132" s="176" t="s">
        <v>180</v>
      </c>
      <c r="D132" s="175"/>
      <c r="E132" s="176" t="s">
        <v>180</v>
      </c>
      <c r="F132" s="176" t="s">
        <v>20</v>
      </c>
      <c r="G132" s="175" t="s">
        <v>175</v>
      </c>
      <c r="H132" s="175"/>
      <c r="I132" s="176"/>
    </row>
    <row r="133" spans="1:9" ht="22.5">
      <c r="A133" s="175">
        <v>250011</v>
      </c>
      <c r="B133" s="175">
        <v>127</v>
      </c>
      <c r="C133" s="176" t="s">
        <v>181</v>
      </c>
      <c r="D133" s="175"/>
      <c r="E133" s="176" t="s">
        <v>181</v>
      </c>
      <c r="F133" s="176" t="s">
        <v>20</v>
      </c>
      <c r="G133" s="175" t="s">
        <v>175</v>
      </c>
      <c r="H133" s="175"/>
      <c r="I133" s="176"/>
    </row>
    <row r="134" spans="1:9" ht="22.5">
      <c r="A134" s="175">
        <v>250012</v>
      </c>
      <c r="B134" s="175">
        <v>128</v>
      </c>
      <c r="C134" s="176" t="s">
        <v>182</v>
      </c>
      <c r="D134" s="175"/>
      <c r="E134" s="176" t="s">
        <v>182</v>
      </c>
      <c r="F134" s="176" t="s">
        <v>20</v>
      </c>
      <c r="G134" s="175" t="s">
        <v>175</v>
      </c>
      <c r="H134" s="175"/>
      <c r="I134" s="176"/>
    </row>
    <row r="135" spans="1:9" ht="22.5">
      <c r="A135" s="175">
        <v>250013</v>
      </c>
      <c r="B135" s="175">
        <v>129</v>
      </c>
      <c r="C135" s="176" t="s">
        <v>183</v>
      </c>
      <c r="D135" s="175"/>
      <c r="E135" s="176" t="s">
        <v>183</v>
      </c>
      <c r="F135" s="176" t="s">
        <v>20</v>
      </c>
      <c r="G135" s="175" t="s">
        <v>175</v>
      </c>
      <c r="H135" s="175"/>
      <c r="I135" s="176"/>
    </row>
    <row r="136" spans="1:9" ht="22.5">
      <c r="A136" s="175">
        <v>250014</v>
      </c>
      <c r="B136" s="175">
        <v>130</v>
      </c>
      <c r="C136" s="176" t="s">
        <v>184</v>
      </c>
      <c r="D136" s="175"/>
      <c r="E136" s="176" t="s">
        <v>184</v>
      </c>
      <c r="F136" s="176" t="s">
        <v>20</v>
      </c>
      <c r="G136" s="175" t="s">
        <v>175</v>
      </c>
      <c r="H136" s="175"/>
      <c r="I136" s="176"/>
    </row>
    <row r="137" spans="1:9" ht="22.5">
      <c r="A137" s="175">
        <v>250015</v>
      </c>
      <c r="B137" s="175">
        <v>131</v>
      </c>
      <c r="C137" s="176" t="s">
        <v>185</v>
      </c>
      <c r="D137" s="175"/>
      <c r="E137" s="176" t="s">
        <v>185</v>
      </c>
      <c r="F137" s="176" t="s">
        <v>20</v>
      </c>
      <c r="G137" s="175" t="s">
        <v>175</v>
      </c>
      <c r="H137" s="175"/>
      <c r="I137" s="176"/>
    </row>
    <row r="138" spans="1:9" ht="22.5">
      <c r="A138" s="175">
        <v>250016</v>
      </c>
      <c r="B138" s="175">
        <v>132</v>
      </c>
      <c r="C138" s="176" t="s">
        <v>186</v>
      </c>
      <c r="D138" s="175"/>
      <c r="E138" s="176" t="s">
        <v>186</v>
      </c>
      <c r="F138" s="176" t="s">
        <v>20</v>
      </c>
      <c r="G138" s="175" t="s">
        <v>175</v>
      </c>
      <c r="H138" s="175"/>
      <c r="I138" s="176"/>
    </row>
    <row r="139" spans="1:9" ht="22.5">
      <c r="A139" s="175">
        <v>250017</v>
      </c>
      <c r="B139" s="175">
        <v>133</v>
      </c>
      <c r="C139" s="176" t="s">
        <v>187</v>
      </c>
      <c r="D139" s="175"/>
      <c r="E139" s="176" t="s">
        <v>187</v>
      </c>
      <c r="F139" s="176" t="s">
        <v>20</v>
      </c>
      <c r="G139" s="175" t="s">
        <v>175</v>
      </c>
      <c r="H139" s="175"/>
      <c r="I139" s="176"/>
    </row>
    <row r="140" spans="1:9" ht="22.5">
      <c r="A140" s="175">
        <v>250018</v>
      </c>
      <c r="B140" s="175">
        <v>134</v>
      </c>
      <c r="C140" s="176" t="s">
        <v>188</v>
      </c>
      <c r="D140" s="175"/>
      <c r="E140" s="176" t="s">
        <v>188</v>
      </c>
      <c r="F140" s="176" t="s">
        <v>20</v>
      </c>
      <c r="G140" s="175" t="s">
        <v>175</v>
      </c>
      <c r="H140" s="175"/>
      <c r="I140" s="176"/>
    </row>
    <row r="141" spans="1:9" ht="22.5">
      <c r="A141" s="175">
        <v>250019</v>
      </c>
      <c r="B141" s="175">
        <v>135</v>
      </c>
      <c r="C141" s="176" t="s">
        <v>189</v>
      </c>
      <c r="D141" s="175"/>
      <c r="E141" s="176" t="s">
        <v>189</v>
      </c>
      <c r="F141" s="176" t="s">
        <v>20</v>
      </c>
      <c r="G141" s="175" t="s">
        <v>175</v>
      </c>
      <c r="H141" s="175"/>
      <c r="I141" s="176"/>
    </row>
    <row r="142" spans="1:9" ht="22.5">
      <c r="A142" s="175">
        <v>250021</v>
      </c>
      <c r="B142" s="175">
        <v>136</v>
      </c>
      <c r="C142" s="176" t="s">
        <v>190</v>
      </c>
      <c r="D142" s="175"/>
      <c r="E142" s="176" t="s">
        <v>190</v>
      </c>
      <c r="F142" s="176" t="s">
        <v>20</v>
      </c>
      <c r="G142" s="175" t="s">
        <v>175</v>
      </c>
      <c r="H142" s="175"/>
      <c r="I142" s="176"/>
    </row>
    <row r="143" spans="1:9" ht="22.5">
      <c r="A143" s="175">
        <v>250048</v>
      </c>
      <c r="B143" s="175">
        <v>137</v>
      </c>
      <c r="C143" s="176" t="s">
        <v>191</v>
      </c>
      <c r="D143" s="175"/>
      <c r="E143" s="176" t="s">
        <v>191</v>
      </c>
      <c r="F143" s="176" t="s">
        <v>20</v>
      </c>
      <c r="G143" s="175" t="s">
        <v>175</v>
      </c>
      <c r="H143" s="175"/>
      <c r="I143" s="176"/>
    </row>
    <row r="144" spans="1:9" ht="22.5">
      <c r="A144" s="175">
        <v>250050</v>
      </c>
      <c r="B144" s="175">
        <v>138</v>
      </c>
      <c r="C144" s="176" t="s">
        <v>192</v>
      </c>
      <c r="D144" s="175"/>
      <c r="E144" s="176" t="s">
        <v>192</v>
      </c>
      <c r="F144" s="176" t="s">
        <v>20</v>
      </c>
      <c r="G144" s="175" t="s">
        <v>175</v>
      </c>
      <c r="H144" s="175"/>
      <c r="I144" s="176"/>
    </row>
    <row r="145" spans="1:9" ht="22.5">
      <c r="A145" s="175">
        <v>250051</v>
      </c>
      <c r="B145" s="175">
        <v>139</v>
      </c>
      <c r="C145" s="176" t="s">
        <v>193</v>
      </c>
      <c r="D145" s="175"/>
      <c r="E145" s="176" t="s">
        <v>193</v>
      </c>
      <c r="F145" s="176" t="s">
        <v>20</v>
      </c>
      <c r="G145" s="175" t="s">
        <v>175</v>
      </c>
      <c r="H145" s="175"/>
      <c r="I145" s="176"/>
    </row>
    <row r="146" spans="1:9" ht="22.5">
      <c r="A146" s="175">
        <v>250053</v>
      </c>
      <c r="B146" s="175">
        <v>140</v>
      </c>
      <c r="C146" s="176" t="s">
        <v>194</v>
      </c>
      <c r="D146" s="175"/>
      <c r="E146" s="176" t="s">
        <v>194</v>
      </c>
      <c r="F146" s="176" t="s">
        <v>20</v>
      </c>
      <c r="G146" s="175" t="s">
        <v>175</v>
      </c>
      <c r="H146" s="175"/>
      <c r="I146" s="176"/>
    </row>
    <row r="147" spans="1:9" ht="22.5">
      <c r="A147" s="175">
        <v>250054</v>
      </c>
      <c r="B147" s="175">
        <v>141</v>
      </c>
      <c r="C147" s="176" t="s">
        <v>195</v>
      </c>
      <c r="D147" s="175"/>
      <c r="E147" s="176" t="s">
        <v>195</v>
      </c>
      <c r="F147" s="176" t="s">
        <v>20</v>
      </c>
      <c r="G147" s="175" t="s">
        <v>175</v>
      </c>
      <c r="H147" s="175"/>
      <c r="I147" s="176"/>
    </row>
    <row r="148" spans="1:9" ht="22.5">
      <c r="A148" s="175">
        <v>250055</v>
      </c>
      <c r="B148" s="175">
        <v>142</v>
      </c>
      <c r="C148" s="176" t="s">
        <v>196</v>
      </c>
      <c r="D148" s="175"/>
      <c r="E148" s="176" t="s">
        <v>196</v>
      </c>
      <c r="F148" s="176" t="s">
        <v>20</v>
      </c>
      <c r="G148" s="175" t="s">
        <v>175</v>
      </c>
      <c r="H148" s="175"/>
      <c r="I148" s="176"/>
    </row>
    <row r="149" spans="1:9" ht="22.5">
      <c r="A149" s="175">
        <v>250057</v>
      </c>
      <c r="B149" s="175">
        <v>143</v>
      </c>
      <c r="C149" s="176" t="s">
        <v>197</v>
      </c>
      <c r="D149" s="175"/>
      <c r="E149" s="176" t="s">
        <v>197</v>
      </c>
      <c r="F149" s="176" t="s">
        <v>20</v>
      </c>
      <c r="G149" s="175" t="s">
        <v>175</v>
      </c>
      <c r="H149" s="175"/>
      <c r="I149" s="176"/>
    </row>
    <row r="150" spans="1:9" ht="22.5">
      <c r="A150" s="175">
        <v>250058</v>
      </c>
      <c r="B150" s="175">
        <v>144</v>
      </c>
      <c r="C150" s="176" t="s">
        <v>198</v>
      </c>
      <c r="D150" s="175"/>
      <c r="E150" s="176" t="s">
        <v>198</v>
      </c>
      <c r="F150" s="176" t="s">
        <v>20</v>
      </c>
      <c r="G150" s="175" t="s">
        <v>175</v>
      </c>
      <c r="H150" s="175"/>
      <c r="I150" s="176"/>
    </row>
    <row r="151" spans="1:9" ht="22.5">
      <c r="A151" s="175">
        <v>361001</v>
      </c>
      <c r="B151" s="175">
        <v>145</v>
      </c>
      <c r="C151" s="176" t="s">
        <v>199</v>
      </c>
      <c r="D151" s="175"/>
      <c r="E151" s="176" t="s">
        <v>199</v>
      </c>
      <c r="F151" s="176" t="s">
        <v>34</v>
      </c>
      <c r="G151" s="175" t="s">
        <v>12</v>
      </c>
      <c r="H151" s="175"/>
      <c r="I151" s="176"/>
    </row>
    <row r="152" spans="1:9" ht="22.5">
      <c r="A152" s="175">
        <v>362001</v>
      </c>
      <c r="B152" s="175">
        <v>146</v>
      </c>
      <c r="C152" s="176" t="s">
        <v>200</v>
      </c>
      <c r="D152" s="175"/>
      <c r="E152" s="176" t="s">
        <v>200</v>
      </c>
      <c r="F152" s="176" t="s">
        <v>34</v>
      </c>
      <c r="G152" s="175" t="s">
        <v>12</v>
      </c>
      <c r="H152" s="175"/>
      <c r="I152" s="176"/>
    </row>
    <row r="153" spans="1:9" ht="22.5">
      <c r="A153" s="175">
        <v>373001</v>
      </c>
      <c r="B153" s="175">
        <v>147</v>
      </c>
      <c r="C153" s="176" t="s">
        <v>201</v>
      </c>
      <c r="D153" s="175"/>
      <c r="E153" s="176" t="s">
        <v>201</v>
      </c>
      <c r="F153" s="176" t="s">
        <v>34</v>
      </c>
      <c r="G153" s="175" t="s">
        <v>12</v>
      </c>
      <c r="H153" s="175"/>
      <c r="I153" s="176"/>
    </row>
    <row r="154" spans="1:9" ht="22.5">
      <c r="A154" s="175">
        <v>470001</v>
      </c>
      <c r="B154" s="175">
        <v>148</v>
      </c>
      <c r="C154" s="176" t="s">
        <v>202</v>
      </c>
      <c r="D154" s="175"/>
      <c r="E154" s="176" t="s">
        <v>202</v>
      </c>
      <c r="F154" s="176" t="s">
        <v>34</v>
      </c>
      <c r="G154" s="175" t="s">
        <v>12</v>
      </c>
      <c r="H154" s="175"/>
      <c r="I154" s="176"/>
    </row>
    <row r="155" spans="1:9" ht="22.5">
      <c r="A155" s="175">
        <v>471001</v>
      </c>
      <c r="B155" s="175">
        <v>149</v>
      </c>
      <c r="C155" s="176" t="s">
        <v>203</v>
      </c>
      <c r="D155" s="175"/>
      <c r="E155" s="176" t="s">
        <v>203</v>
      </c>
      <c r="F155" s="176" t="s">
        <v>34</v>
      </c>
      <c r="G155" s="175" t="s">
        <v>12</v>
      </c>
      <c r="H155" s="175"/>
      <c r="I155" s="176"/>
    </row>
    <row r="156" spans="1:9" ht="22.5">
      <c r="A156" s="175">
        <v>363001</v>
      </c>
      <c r="B156" s="175">
        <v>150</v>
      </c>
      <c r="C156" s="176" t="s">
        <v>204</v>
      </c>
      <c r="D156" s="175"/>
      <c r="E156" s="176" t="s">
        <v>204</v>
      </c>
      <c r="F156" s="176" t="s">
        <v>34</v>
      </c>
      <c r="G156" s="175" t="s">
        <v>12</v>
      </c>
      <c r="H156" s="175"/>
      <c r="I156" s="176"/>
    </row>
    <row r="157" spans="1:9" ht="22.5">
      <c r="A157" s="175">
        <v>450001</v>
      </c>
      <c r="B157" s="175">
        <v>151</v>
      </c>
      <c r="C157" s="176" t="s">
        <v>205</v>
      </c>
      <c r="D157" s="175"/>
      <c r="E157" s="176" t="s">
        <v>205</v>
      </c>
      <c r="F157" s="176" t="s">
        <v>20</v>
      </c>
      <c r="G157" s="175" t="s">
        <v>12</v>
      </c>
      <c r="H157" s="175"/>
      <c r="I157" s="176"/>
    </row>
    <row r="158" spans="1:9" ht="22.5">
      <c r="A158" s="175">
        <v>454001</v>
      </c>
      <c r="B158" s="175">
        <v>152</v>
      </c>
      <c r="C158" s="176" t="s">
        <v>206</v>
      </c>
      <c r="D158" s="175"/>
      <c r="E158" s="176" t="s">
        <v>206</v>
      </c>
      <c r="F158" s="176" t="s">
        <v>34</v>
      </c>
      <c r="G158" s="175" t="s">
        <v>12</v>
      </c>
      <c r="H158" s="175"/>
      <c r="I158" s="176"/>
    </row>
    <row r="159" spans="1:9" ht="22.5">
      <c r="A159" s="175">
        <v>455001</v>
      </c>
      <c r="B159" s="175">
        <v>153</v>
      </c>
      <c r="C159" s="176" t="s">
        <v>207</v>
      </c>
      <c r="D159" s="175"/>
      <c r="E159" s="176" t="s">
        <v>207</v>
      </c>
      <c r="F159" s="176" t="s">
        <v>34</v>
      </c>
      <c r="G159" s="175" t="s">
        <v>12</v>
      </c>
      <c r="H159" s="175"/>
      <c r="I159" s="176"/>
    </row>
    <row r="160" spans="1:9" ht="22.5">
      <c r="A160" s="175">
        <v>457001</v>
      </c>
      <c r="B160" s="175">
        <v>154</v>
      </c>
      <c r="C160" s="176" t="s">
        <v>208</v>
      </c>
      <c r="D160" s="175"/>
      <c r="E160" s="176" t="s">
        <v>208</v>
      </c>
      <c r="F160" s="176" t="s">
        <v>34</v>
      </c>
      <c r="G160" s="175" t="s">
        <v>12</v>
      </c>
      <c r="H160" s="175"/>
      <c r="I160" s="176"/>
    </row>
    <row r="161" spans="1:9" ht="22.5">
      <c r="A161" s="175">
        <v>459001</v>
      </c>
      <c r="B161" s="175">
        <v>155</v>
      </c>
      <c r="C161" s="176" t="s">
        <v>209</v>
      </c>
      <c r="D161" s="175"/>
      <c r="E161" s="176" t="s">
        <v>209</v>
      </c>
      <c r="F161" s="176" t="s">
        <v>34</v>
      </c>
      <c r="G161" s="175" t="s">
        <v>12</v>
      </c>
      <c r="H161" s="175"/>
      <c r="I161" s="176"/>
    </row>
    <row r="162" spans="1:9" ht="22.5">
      <c r="A162" s="175">
        <v>461001</v>
      </c>
      <c r="B162" s="175">
        <v>156</v>
      </c>
      <c r="C162" s="176" t="s">
        <v>210</v>
      </c>
      <c r="D162" s="175"/>
      <c r="E162" s="176" t="s">
        <v>210</v>
      </c>
      <c r="F162" s="176" t="s">
        <v>34</v>
      </c>
      <c r="G162" s="175" t="s">
        <v>12</v>
      </c>
      <c r="H162" s="175"/>
      <c r="I162" s="176"/>
    </row>
    <row r="163" spans="1:9" ht="22.5">
      <c r="A163" s="175">
        <v>463001</v>
      </c>
      <c r="B163" s="175">
        <v>157</v>
      </c>
      <c r="C163" s="176" t="s">
        <v>211</v>
      </c>
      <c r="D163" s="175"/>
      <c r="E163" s="176" t="s">
        <v>211</v>
      </c>
      <c r="F163" s="176" t="s">
        <v>34</v>
      </c>
      <c r="G163" s="175" t="s">
        <v>12</v>
      </c>
      <c r="H163" s="175"/>
      <c r="I163" s="176"/>
    </row>
    <row r="164" spans="1:9" ht="22.5">
      <c r="A164" s="175">
        <v>465001</v>
      </c>
      <c r="B164" s="175">
        <v>158</v>
      </c>
      <c r="C164" s="176" t="s">
        <v>212</v>
      </c>
      <c r="D164" s="175"/>
      <c r="E164" s="176" t="s">
        <v>212</v>
      </c>
      <c r="F164" s="176" t="s">
        <v>34</v>
      </c>
      <c r="G164" s="175" t="s">
        <v>12</v>
      </c>
      <c r="H164" s="175"/>
      <c r="I164" s="176"/>
    </row>
    <row r="165" spans="1:9" ht="22.5">
      <c r="A165" s="175">
        <v>466001</v>
      </c>
      <c r="B165" s="175">
        <v>159</v>
      </c>
      <c r="C165" s="176" t="s">
        <v>213</v>
      </c>
      <c r="D165" s="175"/>
      <c r="E165" s="176" t="s">
        <v>213</v>
      </c>
      <c r="F165" s="176" t="s">
        <v>34</v>
      </c>
      <c r="G165" s="175" t="s">
        <v>12</v>
      </c>
      <c r="H165" s="175"/>
      <c r="I165" s="176"/>
    </row>
    <row r="166" spans="1:9" ht="22.5">
      <c r="A166" s="175">
        <v>467001</v>
      </c>
      <c r="B166" s="175">
        <v>160</v>
      </c>
      <c r="C166" s="176" t="s">
        <v>214</v>
      </c>
      <c r="D166" s="175"/>
      <c r="E166" s="176" t="s">
        <v>214</v>
      </c>
      <c r="F166" s="176" t="s">
        <v>34</v>
      </c>
      <c r="G166" s="175" t="s">
        <v>12</v>
      </c>
      <c r="H166" s="175"/>
      <c r="I166" s="176"/>
    </row>
    <row r="167" spans="1:9" ht="22.5">
      <c r="A167" s="175">
        <v>469001</v>
      </c>
      <c r="B167" s="175">
        <v>161</v>
      </c>
      <c r="C167" s="176" t="s">
        <v>215</v>
      </c>
      <c r="D167" s="175"/>
      <c r="E167" s="176" t="s">
        <v>215</v>
      </c>
      <c r="F167" s="176" t="s">
        <v>34</v>
      </c>
      <c r="G167" s="175" t="s">
        <v>12</v>
      </c>
      <c r="H167" s="175"/>
      <c r="I167" s="176"/>
    </row>
    <row r="168" spans="1:9" ht="22.5">
      <c r="A168" s="175">
        <v>250059</v>
      </c>
      <c r="B168" s="175">
        <v>162</v>
      </c>
      <c r="C168" s="176" t="s">
        <v>216</v>
      </c>
      <c r="D168" s="175"/>
      <c r="E168" s="176" t="s">
        <v>216</v>
      </c>
      <c r="F168" s="176" t="s">
        <v>20</v>
      </c>
      <c r="G168" s="175" t="s">
        <v>175</v>
      </c>
      <c r="H168" s="175"/>
      <c r="I168" s="176"/>
    </row>
    <row r="169" spans="1:9" ht="22.5">
      <c r="A169" s="175">
        <v>601001</v>
      </c>
      <c r="B169" s="175">
        <v>163</v>
      </c>
      <c r="C169" s="176" t="s">
        <v>217</v>
      </c>
      <c r="D169" s="175"/>
      <c r="E169" s="176" t="s">
        <v>217</v>
      </c>
      <c r="F169" s="176" t="s">
        <v>11</v>
      </c>
      <c r="G169" s="175" t="s">
        <v>12</v>
      </c>
      <c r="H169" s="175"/>
      <c r="I169" s="176"/>
    </row>
    <row r="170" spans="1:9" ht="22.5">
      <c r="A170" s="175">
        <v>602001</v>
      </c>
      <c r="B170" s="175">
        <v>164</v>
      </c>
      <c r="C170" s="176" t="s">
        <v>218</v>
      </c>
      <c r="D170" s="175"/>
      <c r="E170" s="176" t="s">
        <v>218</v>
      </c>
      <c r="F170" s="176" t="s">
        <v>11</v>
      </c>
      <c r="G170" s="175" t="s">
        <v>12</v>
      </c>
      <c r="H170" s="175"/>
      <c r="I170" s="176"/>
    </row>
    <row r="171" spans="1:9" ht="22.5">
      <c r="A171" s="175">
        <v>603001</v>
      </c>
      <c r="B171" s="175">
        <v>165</v>
      </c>
      <c r="C171" s="176" t="s">
        <v>219</v>
      </c>
      <c r="D171" s="175"/>
      <c r="E171" s="176" t="s">
        <v>219</v>
      </c>
      <c r="F171" s="176" t="s">
        <v>11</v>
      </c>
      <c r="G171" s="175" t="s">
        <v>12</v>
      </c>
      <c r="H171" s="175"/>
      <c r="I171" s="176"/>
    </row>
    <row r="172" spans="1:9" ht="22.5">
      <c r="A172" s="175">
        <v>604001</v>
      </c>
      <c r="B172" s="175">
        <v>166</v>
      </c>
      <c r="C172" s="176" t="s">
        <v>220</v>
      </c>
      <c r="D172" s="175"/>
      <c r="E172" s="176" t="s">
        <v>220</v>
      </c>
      <c r="F172" s="176" t="s">
        <v>11</v>
      </c>
      <c r="G172" s="175" t="s">
        <v>12</v>
      </c>
      <c r="H172" s="175"/>
      <c r="I172" s="176"/>
    </row>
    <row r="173" spans="1:9" ht="22.5">
      <c r="A173" s="175">
        <v>605001</v>
      </c>
      <c r="B173" s="175">
        <v>167</v>
      </c>
      <c r="C173" s="176" t="s">
        <v>221</v>
      </c>
      <c r="D173" s="175"/>
      <c r="E173" s="176" t="s">
        <v>221</v>
      </c>
      <c r="F173" s="176" t="s">
        <v>11</v>
      </c>
      <c r="G173" s="175" t="s">
        <v>12</v>
      </c>
      <c r="H173" s="175"/>
      <c r="I173" s="176"/>
    </row>
    <row r="174" spans="1:9" ht="22.5">
      <c r="A174" s="175">
        <v>606001</v>
      </c>
      <c r="B174" s="175">
        <v>168</v>
      </c>
      <c r="C174" s="176" t="s">
        <v>222</v>
      </c>
      <c r="D174" s="175"/>
      <c r="E174" s="176" t="s">
        <v>222</v>
      </c>
      <c r="F174" s="176" t="s">
        <v>11</v>
      </c>
      <c r="G174" s="175" t="s">
        <v>12</v>
      </c>
      <c r="H174" s="175"/>
      <c r="I174" s="176"/>
    </row>
    <row r="175" spans="1:9" ht="22.5">
      <c r="A175" s="175">
        <v>607001</v>
      </c>
      <c r="B175" s="175">
        <v>169</v>
      </c>
      <c r="C175" s="176" t="s">
        <v>223</v>
      </c>
      <c r="D175" s="175"/>
      <c r="E175" s="176" t="s">
        <v>223</v>
      </c>
      <c r="F175" s="176" t="s">
        <v>11</v>
      </c>
      <c r="G175" s="175" t="s">
        <v>12</v>
      </c>
      <c r="H175" s="175"/>
      <c r="I175" s="176"/>
    </row>
    <row r="176" spans="1:9" ht="22.5">
      <c r="A176" s="175">
        <v>608001</v>
      </c>
      <c r="B176" s="175">
        <v>170</v>
      </c>
      <c r="C176" s="176" t="s">
        <v>224</v>
      </c>
      <c r="D176" s="175"/>
      <c r="E176" s="176" t="s">
        <v>224</v>
      </c>
      <c r="F176" s="176" t="s">
        <v>11</v>
      </c>
      <c r="G176" s="175" t="s">
        <v>12</v>
      </c>
      <c r="H176" s="175"/>
      <c r="I176" s="176"/>
    </row>
    <row r="177" spans="1:9" ht="22.5">
      <c r="A177" s="175">
        <v>609001</v>
      </c>
      <c r="B177" s="175">
        <v>171</v>
      </c>
      <c r="C177" s="176" t="s">
        <v>225</v>
      </c>
      <c r="D177" s="175"/>
      <c r="E177" s="176" t="s">
        <v>225</v>
      </c>
      <c r="F177" s="176" t="s">
        <v>11</v>
      </c>
      <c r="G177" s="175" t="s">
        <v>12</v>
      </c>
      <c r="H177" s="175"/>
      <c r="I177" s="176"/>
    </row>
    <row r="178" spans="1:9" ht="22.5">
      <c r="A178" s="175">
        <v>610001</v>
      </c>
      <c r="B178" s="175">
        <v>172</v>
      </c>
      <c r="C178" s="176" t="s">
        <v>226</v>
      </c>
      <c r="D178" s="175"/>
      <c r="E178" s="176" t="s">
        <v>226</v>
      </c>
      <c r="F178" s="176" t="s">
        <v>11</v>
      </c>
      <c r="G178" s="175" t="s">
        <v>12</v>
      </c>
      <c r="H178" s="175"/>
      <c r="I178" s="176"/>
    </row>
    <row r="179" spans="1:9" ht="22.5">
      <c r="A179" s="175">
        <v>611001</v>
      </c>
      <c r="B179" s="175">
        <v>173</v>
      </c>
      <c r="C179" s="176" t="s">
        <v>227</v>
      </c>
      <c r="D179" s="175"/>
      <c r="E179" s="176" t="s">
        <v>227</v>
      </c>
      <c r="F179" s="176" t="s">
        <v>11</v>
      </c>
      <c r="G179" s="175" t="s">
        <v>12</v>
      </c>
      <c r="H179" s="175"/>
      <c r="I179" s="176"/>
    </row>
    <row r="180" spans="1:9" ht="22.5">
      <c r="A180" s="175">
        <v>612001</v>
      </c>
      <c r="B180" s="175">
        <v>174</v>
      </c>
      <c r="C180" s="176" t="s">
        <v>228</v>
      </c>
      <c r="D180" s="175"/>
      <c r="E180" s="176" t="s">
        <v>228</v>
      </c>
      <c r="F180" s="176" t="s">
        <v>11</v>
      </c>
      <c r="G180" s="175" t="s">
        <v>12</v>
      </c>
      <c r="H180" s="175"/>
      <c r="I180" s="176"/>
    </row>
    <row r="181" spans="1:9" ht="22.5">
      <c r="A181" s="175">
        <v>613001</v>
      </c>
      <c r="B181" s="175">
        <v>175</v>
      </c>
      <c r="C181" s="176" t="s">
        <v>229</v>
      </c>
      <c r="D181" s="175"/>
      <c r="E181" s="176" t="s">
        <v>229</v>
      </c>
      <c r="F181" s="176" t="s">
        <v>11</v>
      </c>
      <c r="G181" s="175" t="s">
        <v>12</v>
      </c>
      <c r="H181" s="175"/>
      <c r="I181" s="176"/>
    </row>
    <row r="182" spans="1:9" ht="22.5">
      <c r="A182" s="175">
        <v>614001</v>
      </c>
      <c r="B182" s="175">
        <v>176</v>
      </c>
      <c r="C182" s="176" t="s">
        <v>230</v>
      </c>
      <c r="D182" s="175"/>
      <c r="E182" s="176" t="s">
        <v>230</v>
      </c>
      <c r="F182" s="176" t="s">
        <v>11</v>
      </c>
      <c r="G182" s="175" t="s">
        <v>12</v>
      </c>
      <c r="H182" s="175"/>
      <c r="I182" s="176"/>
    </row>
    <row r="183" spans="1:9" ht="22.5">
      <c r="A183" s="175">
        <v>615001</v>
      </c>
      <c r="B183" s="175">
        <v>177</v>
      </c>
      <c r="C183" s="176" t="s">
        <v>231</v>
      </c>
      <c r="D183" s="175"/>
      <c r="E183" s="176" t="s">
        <v>231</v>
      </c>
      <c r="F183" s="176" t="s">
        <v>11</v>
      </c>
      <c r="G183" s="175" t="s">
        <v>12</v>
      </c>
      <c r="H183" s="175"/>
      <c r="I183" s="176"/>
    </row>
    <row r="184" spans="1:9" ht="22.5">
      <c r="A184" s="175">
        <v>616001</v>
      </c>
      <c r="B184" s="175">
        <v>178</v>
      </c>
      <c r="C184" s="176" t="s">
        <v>232</v>
      </c>
      <c r="D184" s="175"/>
      <c r="E184" s="176" t="s">
        <v>232</v>
      </c>
      <c r="F184" s="176" t="s">
        <v>11</v>
      </c>
      <c r="G184" s="175" t="s">
        <v>12</v>
      </c>
      <c r="H184" s="175"/>
      <c r="I184" s="176"/>
    </row>
    <row r="185" spans="1:9" ht="22.5">
      <c r="A185" s="175">
        <v>617001</v>
      </c>
      <c r="B185" s="175">
        <v>179</v>
      </c>
      <c r="C185" s="176" t="s">
        <v>233</v>
      </c>
      <c r="D185" s="175"/>
      <c r="E185" s="176" t="s">
        <v>233</v>
      </c>
      <c r="F185" s="176" t="s">
        <v>11</v>
      </c>
      <c r="G185" s="175" t="s">
        <v>12</v>
      </c>
      <c r="H185" s="175"/>
      <c r="I185" s="176"/>
    </row>
    <row r="186" spans="1:9" ht="22.5">
      <c r="A186" s="175">
        <v>618001</v>
      </c>
      <c r="B186" s="175">
        <v>180</v>
      </c>
      <c r="C186" s="176" t="s">
        <v>234</v>
      </c>
      <c r="D186" s="175"/>
      <c r="E186" s="176" t="s">
        <v>234</v>
      </c>
      <c r="F186" s="176" t="s">
        <v>11</v>
      </c>
      <c r="G186" s="175" t="s">
        <v>12</v>
      </c>
      <c r="H186" s="175"/>
      <c r="I186" s="176"/>
    </row>
    <row r="187" spans="1:9" ht="22.5">
      <c r="A187" s="175">
        <v>619001</v>
      </c>
      <c r="B187" s="175">
        <v>181</v>
      </c>
      <c r="C187" s="176" t="s">
        <v>235</v>
      </c>
      <c r="D187" s="175"/>
      <c r="E187" s="176" t="s">
        <v>235</v>
      </c>
      <c r="F187" s="176" t="s">
        <v>11</v>
      </c>
      <c r="G187" s="175" t="s">
        <v>12</v>
      </c>
      <c r="H187" s="175"/>
      <c r="I187" s="176"/>
    </row>
    <row r="188" spans="1:9" ht="22.5">
      <c r="A188" s="175">
        <v>620001</v>
      </c>
      <c r="B188" s="175">
        <v>182</v>
      </c>
      <c r="C188" s="176" t="s">
        <v>236</v>
      </c>
      <c r="D188" s="175"/>
      <c r="E188" s="176" t="s">
        <v>236</v>
      </c>
      <c r="F188" s="176" t="s">
        <v>11</v>
      </c>
      <c r="G188" s="175" t="s">
        <v>12</v>
      </c>
      <c r="H188" s="175"/>
      <c r="I188" s="176"/>
    </row>
    <row r="189" spans="1:9" ht="22.5">
      <c r="A189" s="175">
        <v>621001</v>
      </c>
      <c r="B189" s="175">
        <v>183</v>
      </c>
      <c r="C189" s="176" t="s">
        <v>237</v>
      </c>
      <c r="D189" s="175"/>
      <c r="E189" s="176" t="s">
        <v>237</v>
      </c>
      <c r="F189" s="176" t="s">
        <v>11</v>
      </c>
      <c r="G189" s="175" t="s">
        <v>12</v>
      </c>
      <c r="H189" s="175"/>
      <c r="I189" s="176"/>
    </row>
    <row r="190" spans="1:9" ht="22.5">
      <c r="A190" s="175">
        <v>622001</v>
      </c>
      <c r="B190" s="175">
        <v>184</v>
      </c>
      <c r="C190" s="176" t="s">
        <v>238</v>
      </c>
      <c r="D190" s="175"/>
      <c r="E190" s="176" t="s">
        <v>238</v>
      </c>
      <c r="F190" s="176" t="s">
        <v>11</v>
      </c>
      <c r="G190" s="175" t="s">
        <v>12</v>
      </c>
      <c r="H190" s="175"/>
      <c r="I190" s="176"/>
    </row>
    <row r="191" spans="1:9" ht="22.5">
      <c r="A191" s="175">
        <v>623001</v>
      </c>
      <c r="B191" s="175">
        <v>185</v>
      </c>
      <c r="C191" s="176" t="s">
        <v>239</v>
      </c>
      <c r="D191" s="175"/>
      <c r="E191" s="176" t="s">
        <v>239</v>
      </c>
      <c r="F191" s="176" t="s">
        <v>11</v>
      </c>
      <c r="G191" s="175" t="s">
        <v>12</v>
      </c>
      <c r="H191" s="175"/>
      <c r="I191" s="176"/>
    </row>
    <row r="192" spans="1:9" ht="22.5">
      <c r="A192" s="175">
        <v>624001</v>
      </c>
      <c r="B192" s="175">
        <v>186</v>
      </c>
      <c r="C192" s="176" t="s">
        <v>240</v>
      </c>
      <c r="D192" s="175"/>
      <c r="E192" s="176" t="s">
        <v>240</v>
      </c>
      <c r="F192" s="176" t="s">
        <v>11</v>
      </c>
      <c r="G192" s="175" t="s">
        <v>12</v>
      </c>
      <c r="H192" s="175"/>
      <c r="I192" s="176"/>
    </row>
    <row r="193" spans="1:9" ht="22.5">
      <c r="A193" s="175">
        <v>625001</v>
      </c>
      <c r="B193" s="175">
        <v>187</v>
      </c>
      <c r="C193" s="176" t="s">
        <v>241</v>
      </c>
      <c r="D193" s="175"/>
      <c r="E193" s="176" t="s">
        <v>241</v>
      </c>
      <c r="F193" s="176" t="s">
        <v>11</v>
      </c>
      <c r="G193" s="175" t="s">
        <v>12</v>
      </c>
      <c r="H193" s="175"/>
      <c r="I193" s="176"/>
    </row>
    <row r="194" spans="1:9" ht="22.5">
      <c r="A194" s="175">
        <v>626001</v>
      </c>
      <c r="B194" s="175">
        <v>188</v>
      </c>
      <c r="C194" s="176" t="s">
        <v>242</v>
      </c>
      <c r="D194" s="175"/>
      <c r="E194" s="176" t="s">
        <v>242</v>
      </c>
      <c r="F194" s="176" t="s">
        <v>11</v>
      </c>
      <c r="G194" s="175" t="s">
        <v>12</v>
      </c>
      <c r="H194" s="175"/>
      <c r="I194" s="176"/>
    </row>
    <row r="195" spans="1:9" ht="22.5">
      <c r="A195" s="175">
        <v>627001</v>
      </c>
      <c r="B195" s="175">
        <v>189</v>
      </c>
      <c r="C195" s="176" t="s">
        <v>243</v>
      </c>
      <c r="D195" s="175"/>
      <c r="E195" s="176" t="s">
        <v>243</v>
      </c>
      <c r="F195" s="176" t="s">
        <v>11</v>
      </c>
      <c r="G195" s="175" t="s">
        <v>12</v>
      </c>
      <c r="H195" s="175"/>
      <c r="I195" s="176"/>
    </row>
    <row r="196" spans="1:9" ht="22.5">
      <c r="A196" s="175">
        <v>628001</v>
      </c>
      <c r="B196" s="175">
        <v>190</v>
      </c>
      <c r="C196" s="176" t="s">
        <v>244</v>
      </c>
      <c r="D196" s="175"/>
      <c r="E196" s="176" t="s">
        <v>244</v>
      </c>
      <c r="F196" s="176" t="s">
        <v>11</v>
      </c>
      <c r="G196" s="175" t="s">
        <v>12</v>
      </c>
      <c r="H196" s="175"/>
      <c r="I196" s="176"/>
    </row>
    <row r="197" spans="1:9" ht="22.5">
      <c r="A197" s="175">
        <v>629001</v>
      </c>
      <c r="B197" s="175">
        <v>191</v>
      </c>
      <c r="C197" s="176" t="s">
        <v>245</v>
      </c>
      <c r="D197" s="175"/>
      <c r="E197" s="176" t="s">
        <v>245</v>
      </c>
      <c r="F197" s="176" t="s">
        <v>11</v>
      </c>
      <c r="G197" s="175" t="s">
        <v>12</v>
      </c>
      <c r="H197" s="175"/>
      <c r="I197" s="176"/>
    </row>
    <row r="198" spans="1:9" ht="22.5">
      <c r="A198" s="175">
        <v>630001</v>
      </c>
      <c r="B198" s="175">
        <v>192</v>
      </c>
      <c r="C198" s="176" t="s">
        <v>246</v>
      </c>
      <c r="D198" s="175"/>
      <c r="E198" s="176" t="s">
        <v>246</v>
      </c>
      <c r="F198" s="176" t="s">
        <v>11</v>
      </c>
      <c r="G198" s="175" t="s">
        <v>12</v>
      </c>
      <c r="H198" s="175"/>
      <c r="I198" s="176"/>
    </row>
    <row r="199" spans="1:9" ht="22.5">
      <c r="A199" s="175">
        <v>631001</v>
      </c>
      <c r="B199" s="175">
        <v>193</v>
      </c>
      <c r="C199" s="176" t="s">
        <v>247</v>
      </c>
      <c r="D199" s="175"/>
      <c r="E199" s="176" t="s">
        <v>247</v>
      </c>
      <c r="F199" s="176" t="s">
        <v>11</v>
      </c>
      <c r="G199" s="175" t="s">
        <v>12</v>
      </c>
      <c r="H199" s="175"/>
      <c r="I199" s="176"/>
    </row>
    <row r="200" spans="1:9" ht="22.5">
      <c r="A200" s="175">
        <v>632001</v>
      </c>
      <c r="B200" s="175">
        <v>194</v>
      </c>
      <c r="C200" s="176" t="s">
        <v>248</v>
      </c>
      <c r="D200" s="175"/>
      <c r="E200" s="176" t="s">
        <v>248</v>
      </c>
      <c r="F200" s="176" t="s">
        <v>11</v>
      </c>
      <c r="G200" s="175" t="s">
        <v>12</v>
      </c>
      <c r="H200" s="175"/>
      <c r="I200" s="176"/>
    </row>
    <row r="201" spans="1:9" ht="22.5">
      <c r="A201" s="175">
        <v>633001</v>
      </c>
      <c r="B201" s="175">
        <v>195</v>
      </c>
      <c r="C201" s="176" t="s">
        <v>249</v>
      </c>
      <c r="D201" s="175"/>
      <c r="E201" s="176" t="s">
        <v>249</v>
      </c>
      <c r="F201" s="176" t="s">
        <v>11</v>
      </c>
      <c r="G201" s="175" t="s">
        <v>12</v>
      </c>
      <c r="H201" s="175"/>
      <c r="I201" s="176"/>
    </row>
    <row r="202" spans="1:9" ht="22.5">
      <c r="A202" s="175">
        <v>634001</v>
      </c>
      <c r="B202" s="175">
        <v>196</v>
      </c>
      <c r="C202" s="176" t="s">
        <v>250</v>
      </c>
      <c r="D202" s="175"/>
      <c r="E202" s="176" t="s">
        <v>250</v>
      </c>
      <c r="F202" s="176" t="s">
        <v>11</v>
      </c>
      <c r="G202" s="175" t="s">
        <v>12</v>
      </c>
      <c r="H202" s="175"/>
      <c r="I202" s="176"/>
    </row>
    <row r="203" spans="1:9" ht="22.5">
      <c r="A203" s="175">
        <v>635001</v>
      </c>
      <c r="B203" s="175">
        <v>197</v>
      </c>
      <c r="C203" s="176" t="s">
        <v>251</v>
      </c>
      <c r="D203" s="175"/>
      <c r="E203" s="176" t="s">
        <v>251</v>
      </c>
      <c r="F203" s="176" t="s">
        <v>11</v>
      </c>
      <c r="G203" s="175" t="s">
        <v>12</v>
      </c>
      <c r="H203" s="175"/>
      <c r="I203" s="176"/>
    </row>
    <row r="204" spans="1:9" ht="22.5">
      <c r="A204" s="175">
        <v>636001</v>
      </c>
      <c r="B204" s="175">
        <v>198</v>
      </c>
      <c r="C204" s="176" t="s">
        <v>252</v>
      </c>
      <c r="D204" s="175"/>
      <c r="E204" s="176" t="s">
        <v>252</v>
      </c>
      <c r="F204" s="176" t="s">
        <v>11</v>
      </c>
      <c r="G204" s="175" t="s">
        <v>12</v>
      </c>
      <c r="H204" s="175"/>
      <c r="I204" s="176"/>
    </row>
    <row r="205" spans="1:9" ht="22.5">
      <c r="A205" s="175">
        <v>637001</v>
      </c>
      <c r="B205" s="175">
        <v>199</v>
      </c>
      <c r="C205" s="176" t="s">
        <v>253</v>
      </c>
      <c r="D205" s="175"/>
      <c r="E205" s="176" t="s">
        <v>253</v>
      </c>
      <c r="F205" s="176" t="s">
        <v>11</v>
      </c>
      <c r="G205" s="175" t="s">
        <v>12</v>
      </c>
      <c r="H205" s="175"/>
      <c r="I205" s="176"/>
    </row>
    <row r="206" spans="1:9" ht="22.5">
      <c r="A206" s="175">
        <v>638001</v>
      </c>
      <c r="B206" s="175">
        <v>200</v>
      </c>
      <c r="C206" s="176" t="s">
        <v>254</v>
      </c>
      <c r="D206" s="175"/>
      <c r="E206" s="176" t="s">
        <v>254</v>
      </c>
      <c r="F206" s="176" t="s">
        <v>11</v>
      </c>
      <c r="G206" s="175" t="s">
        <v>12</v>
      </c>
      <c r="H206" s="175"/>
      <c r="I206" s="176"/>
    </row>
    <row r="207" spans="1:9" ht="22.5">
      <c r="A207" s="175">
        <v>641001</v>
      </c>
      <c r="B207" s="175">
        <v>201</v>
      </c>
      <c r="C207" s="176" t="s">
        <v>255</v>
      </c>
      <c r="D207" s="175"/>
      <c r="E207" s="176" t="s">
        <v>255</v>
      </c>
      <c r="F207" s="176" t="s">
        <v>11</v>
      </c>
      <c r="G207" s="175" t="s">
        <v>12</v>
      </c>
      <c r="H207" s="175"/>
      <c r="I207" s="176"/>
    </row>
    <row r="208" spans="1:9" ht="22.5">
      <c r="A208" s="175">
        <v>642001</v>
      </c>
      <c r="B208" s="175">
        <v>202</v>
      </c>
      <c r="C208" s="176" t="s">
        <v>256</v>
      </c>
      <c r="D208" s="175"/>
      <c r="E208" s="176" t="s">
        <v>256</v>
      </c>
      <c r="F208" s="176" t="s">
        <v>11</v>
      </c>
      <c r="G208" s="175" t="s">
        <v>12</v>
      </c>
      <c r="H208" s="175"/>
      <c r="I208" s="176"/>
    </row>
    <row r="209" spans="1:9" ht="22.5">
      <c r="A209" s="175">
        <v>643001</v>
      </c>
      <c r="B209" s="175">
        <v>203</v>
      </c>
      <c r="C209" s="176" t="s">
        <v>257</v>
      </c>
      <c r="D209" s="175"/>
      <c r="E209" s="176" t="s">
        <v>257</v>
      </c>
      <c r="F209" s="176" t="s">
        <v>11</v>
      </c>
      <c r="G209" s="175" t="s">
        <v>12</v>
      </c>
      <c r="H209" s="175"/>
      <c r="I209" s="176"/>
    </row>
    <row r="210" spans="1:9" ht="22.5">
      <c r="A210" s="175">
        <v>644001</v>
      </c>
      <c r="B210" s="175">
        <v>204</v>
      </c>
      <c r="C210" s="176" t="s">
        <v>258</v>
      </c>
      <c r="D210" s="175"/>
      <c r="E210" s="176" t="s">
        <v>258</v>
      </c>
      <c r="F210" s="176" t="s">
        <v>11</v>
      </c>
      <c r="G210" s="175" t="s">
        <v>12</v>
      </c>
      <c r="H210" s="175"/>
      <c r="I210" s="176"/>
    </row>
    <row r="211" spans="1:9" ht="22.5">
      <c r="A211" s="175">
        <v>645001</v>
      </c>
      <c r="B211" s="175">
        <v>205</v>
      </c>
      <c r="C211" s="176" t="s">
        <v>259</v>
      </c>
      <c r="D211" s="175"/>
      <c r="E211" s="176" t="s">
        <v>259</v>
      </c>
      <c r="F211" s="176" t="s">
        <v>11</v>
      </c>
      <c r="G211" s="175" t="s">
        <v>12</v>
      </c>
      <c r="H211" s="175"/>
      <c r="I211" s="176"/>
    </row>
    <row r="212" spans="1:9" ht="22.5">
      <c r="A212" s="175">
        <v>646001</v>
      </c>
      <c r="B212" s="175">
        <v>206</v>
      </c>
      <c r="C212" s="176" t="s">
        <v>260</v>
      </c>
      <c r="D212" s="175"/>
      <c r="E212" s="176" t="s">
        <v>260</v>
      </c>
      <c r="F212" s="176" t="s">
        <v>11</v>
      </c>
      <c r="G212" s="175" t="s">
        <v>12</v>
      </c>
      <c r="H212" s="175"/>
      <c r="I212" s="176"/>
    </row>
    <row r="213" spans="1:9" ht="22.5">
      <c r="A213" s="175">
        <v>647001</v>
      </c>
      <c r="B213" s="175">
        <v>207</v>
      </c>
      <c r="C213" s="176" t="s">
        <v>261</v>
      </c>
      <c r="D213" s="175"/>
      <c r="E213" s="176" t="s">
        <v>261</v>
      </c>
      <c r="F213" s="176" t="s">
        <v>11</v>
      </c>
      <c r="G213" s="175" t="s">
        <v>12</v>
      </c>
      <c r="H213" s="175"/>
      <c r="I213" s="176"/>
    </row>
    <row r="214" spans="1:9" ht="22.5">
      <c r="A214" s="175">
        <v>648001</v>
      </c>
      <c r="B214" s="175">
        <v>208</v>
      </c>
      <c r="C214" s="176" t="s">
        <v>262</v>
      </c>
      <c r="D214" s="175"/>
      <c r="E214" s="176" t="s">
        <v>262</v>
      </c>
      <c r="F214" s="176" t="s">
        <v>11</v>
      </c>
      <c r="G214" s="175" t="s">
        <v>12</v>
      </c>
      <c r="H214" s="175"/>
      <c r="I214" s="176"/>
    </row>
    <row r="215" spans="1:9" ht="22.5">
      <c r="A215" s="175">
        <v>649001</v>
      </c>
      <c r="B215" s="175">
        <v>209</v>
      </c>
      <c r="C215" s="176" t="s">
        <v>263</v>
      </c>
      <c r="D215" s="175"/>
      <c r="E215" s="176" t="s">
        <v>263</v>
      </c>
      <c r="F215" s="176" t="s">
        <v>11</v>
      </c>
      <c r="G215" s="175" t="s">
        <v>12</v>
      </c>
      <c r="H215" s="175"/>
      <c r="I215" s="176"/>
    </row>
    <row r="216" spans="1:9" ht="22.5">
      <c r="A216" s="175">
        <v>650001</v>
      </c>
      <c r="B216" s="175">
        <v>210</v>
      </c>
      <c r="C216" s="176" t="s">
        <v>264</v>
      </c>
      <c r="D216" s="175"/>
      <c r="E216" s="176" t="s">
        <v>264</v>
      </c>
      <c r="F216" s="176" t="s">
        <v>11</v>
      </c>
      <c r="G216" s="175" t="s">
        <v>12</v>
      </c>
      <c r="H216" s="175"/>
      <c r="I216" s="176"/>
    </row>
    <row r="217" spans="1:9" ht="22.5">
      <c r="A217" s="175">
        <v>651001</v>
      </c>
      <c r="B217" s="175">
        <v>211</v>
      </c>
      <c r="C217" s="176" t="s">
        <v>265</v>
      </c>
      <c r="D217" s="175"/>
      <c r="E217" s="176" t="s">
        <v>265</v>
      </c>
      <c r="F217" s="176" t="s">
        <v>11</v>
      </c>
      <c r="G217" s="175" t="s">
        <v>12</v>
      </c>
      <c r="H217" s="175"/>
      <c r="I217" s="176"/>
    </row>
    <row r="218" spans="1:9" ht="22.5">
      <c r="A218" s="175">
        <v>652001</v>
      </c>
      <c r="B218" s="175">
        <v>212</v>
      </c>
      <c r="C218" s="176" t="s">
        <v>266</v>
      </c>
      <c r="D218" s="175"/>
      <c r="E218" s="176" t="s">
        <v>266</v>
      </c>
      <c r="F218" s="176" t="s">
        <v>11</v>
      </c>
      <c r="G218" s="175" t="s">
        <v>12</v>
      </c>
      <c r="H218" s="175"/>
      <c r="I218" s="176"/>
    </row>
    <row r="219" spans="1:9" ht="22.5">
      <c r="A219" s="175">
        <v>653001</v>
      </c>
      <c r="B219" s="175">
        <v>213</v>
      </c>
      <c r="C219" s="176" t="s">
        <v>267</v>
      </c>
      <c r="D219" s="175"/>
      <c r="E219" s="176" t="s">
        <v>267</v>
      </c>
      <c r="F219" s="176" t="s">
        <v>11</v>
      </c>
      <c r="G219" s="175" t="s">
        <v>12</v>
      </c>
      <c r="H219" s="175"/>
      <c r="I219" s="176"/>
    </row>
    <row r="220" spans="1:9" ht="22.5">
      <c r="A220" s="175">
        <v>654001</v>
      </c>
      <c r="B220" s="175">
        <v>214</v>
      </c>
      <c r="C220" s="176" t="s">
        <v>268</v>
      </c>
      <c r="D220" s="175"/>
      <c r="E220" s="176" t="s">
        <v>268</v>
      </c>
      <c r="F220" s="176" t="s">
        <v>11</v>
      </c>
      <c r="G220" s="175" t="s">
        <v>12</v>
      </c>
      <c r="H220" s="175"/>
      <c r="I220" s="176"/>
    </row>
    <row r="221" spans="1:9" ht="22.5">
      <c r="A221" s="175">
        <v>655001</v>
      </c>
      <c r="B221" s="175">
        <v>215</v>
      </c>
      <c r="C221" s="176" t="s">
        <v>269</v>
      </c>
      <c r="D221" s="175"/>
      <c r="E221" s="176" t="s">
        <v>269</v>
      </c>
      <c r="F221" s="176" t="s">
        <v>11</v>
      </c>
      <c r="G221" s="175" t="s">
        <v>12</v>
      </c>
      <c r="H221" s="175"/>
      <c r="I221" s="176"/>
    </row>
    <row r="222" spans="1:9" ht="22.5">
      <c r="A222" s="175">
        <v>656001</v>
      </c>
      <c r="B222" s="175">
        <v>216</v>
      </c>
      <c r="C222" s="176" t="s">
        <v>270</v>
      </c>
      <c r="D222" s="175"/>
      <c r="E222" s="176" t="s">
        <v>270</v>
      </c>
      <c r="F222" s="176" t="s">
        <v>11</v>
      </c>
      <c r="G222" s="175" t="s">
        <v>12</v>
      </c>
      <c r="H222" s="175"/>
      <c r="I222" s="176"/>
    </row>
    <row r="223" spans="1:9" ht="22.5">
      <c r="A223" s="175">
        <v>657001</v>
      </c>
      <c r="B223" s="175">
        <v>217</v>
      </c>
      <c r="C223" s="176" t="s">
        <v>271</v>
      </c>
      <c r="D223" s="175"/>
      <c r="E223" s="176" t="s">
        <v>271</v>
      </c>
      <c r="F223" s="176" t="s">
        <v>11</v>
      </c>
      <c r="G223" s="175" t="s">
        <v>12</v>
      </c>
      <c r="H223" s="175"/>
      <c r="I223" s="176"/>
    </row>
    <row r="224" spans="1:9" ht="22.5">
      <c r="A224" s="175">
        <v>658001</v>
      </c>
      <c r="B224" s="175">
        <v>218</v>
      </c>
      <c r="C224" s="176" t="s">
        <v>272</v>
      </c>
      <c r="D224" s="175"/>
      <c r="E224" s="176" t="s">
        <v>272</v>
      </c>
      <c r="F224" s="176" t="s">
        <v>11</v>
      </c>
      <c r="G224" s="175" t="s">
        <v>12</v>
      </c>
      <c r="H224" s="175"/>
      <c r="I224" s="176"/>
    </row>
    <row r="225" spans="1:9" ht="22.5">
      <c r="A225" s="175">
        <v>659001</v>
      </c>
      <c r="B225" s="175">
        <v>219</v>
      </c>
      <c r="C225" s="176" t="s">
        <v>273</v>
      </c>
      <c r="D225" s="175"/>
      <c r="E225" s="176" t="s">
        <v>273</v>
      </c>
      <c r="F225" s="176" t="s">
        <v>11</v>
      </c>
      <c r="G225" s="175" t="s">
        <v>12</v>
      </c>
      <c r="H225" s="175"/>
      <c r="I225" s="176"/>
    </row>
    <row r="226" spans="1:9" ht="22.5">
      <c r="A226" s="175">
        <v>660001</v>
      </c>
      <c r="B226" s="175">
        <v>220</v>
      </c>
      <c r="C226" s="176" t="s">
        <v>274</v>
      </c>
      <c r="D226" s="175"/>
      <c r="E226" s="176" t="s">
        <v>274</v>
      </c>
      <c r="F226" s="176" t="s">
        <v>11</v>
      </c>
      <c r="G226" s="175" t="s">
        <v>12</v>
      </c>
      <c r="H226" s="175"/>
      <c r="I226" s="176"/>
    </row>
    <row r="227" spans="1:9" ht="22.5">
      <c r="A227" s="175">
        <v>661001</v>
      </c>
      <c r="B227" s="175">
        <v>221</v>
      </c>
      <c r="C227" s="176" t="s">
        <v>275</v>
      </c>
      <c r="D227" s="175"/>
      <c r="E227" s="176" t="s">
        <v>275</v>
      </c>
      <c r="F227" s="176" t="s">
        <v>11</v>
      </c>
      <c r="G227" s="175" t="s">
        <v>12</v>
      </c>
      <c r="H227" s="175"/>
      <c r="I227" s="176"/>
    </row>
    <row r="228" spans="1:9" ht="22.5">
      <c r="A228" s="175">
        <v>662001</v>
      </c>
      <c r="B228" s="175">
        <v>222</v>
      </c>
      <c r="C228" s="176" t="s">
        <v>276</v>
      </c>
      <c r="D228" s="175"/>
      <c r="E228" s="176" t="s">
        <v>276</v>
      </c>
      <c r="F228" s="176" t="s">
        <v>11</v>
      </c>
      <c r="G228" s="175" t="s">
        <v>12</v>
      </c>
      <c r="H228" s="175"/>
      <c r="I228" s="176"/>
    </row>
    <row r="229" spans="1:9" ht="22.5">
      <c r="A229" s="175">
        <v>663001</v>
      </c>
      <c r="B229" s="175">
        <v>223</v>
      </c>
      <c r="C229" s="176" t="s">
        <v>277</v>
      </c>
      <c r="D229" s="175"/>
      <c r="E229" s="176" t="s">
        <v>277</v>
      </c>
      <c r="F229" s="176" t="s">
        <v>11</v>
      </c>
      <c r="G229" s="175" t="s">
        <v>12</v>
      </c>
      <c r="H229" s="175"/>
      <c r="I229" s="176"/>
    </row>
    <row r="230" spans="1:9" ht="22.5">
      <c r="A230" s="175">
        <v>664001</v>
      </c>
      <c r="B230" s="175">
        <v>224</v>
      </c>
      <c r="C230" s="176" t="s">
        <v>278</v>
      </c>
      <c r="D230" s="175"/>
      <c r="E230" s="176" t="s">
        <v>278</v>
      </c>
      <c r="F230" s="176" t="s">
        <v>11</v>
      </c>
      <c r="G230" s="175" t="s">
        <v>12</v>
      </c>
      <c r="H230" s="175"/>
      <c r="I230" s="176"/>
    </row>
    <row r="231" spans="1:9" ht="22.5">
      <c r="A231" s="175">
        <v>665001</v>
      </c>
      <c r="B231" s="175">
        <v>225</v>
      </c>
      <c r="C231" s="176" t="s">
        <v>279</v>
      </c>
      <c r="D231" s="175"/>
      <c r="E231" s="176" t="s">
        <v>279</v>
      </c>
      <c r="F231" s="176" t="s">
        <v>11</v>
      </c>
      <c r="G231" s="175" t="s">
        <v>12</v>
      </c>
      <c r="H231" s="175"/>
      <c r="I231" s="176"/>
    </row>
    <row r="232" spans="1:9" ht="22.5">
      <c r="A232" s="175">
        <v>666001</v>
      </c>
      <c r="B232" s="175">
        <v>226</v>
      </c>
      <c r="C232" s="176" t="s">
        <v>280</v>
      </c>
      <c r="D232" s="175"/>
      <c r="E232" s="176" t="s">
        <v>280</v>
      </c>
      <c r="F232" s="176" t="s">
        <v>11</v>
      </c>
      <c r="G232" s="175" t="s">
        <v>12</v>
      </c>
      <c r="H232" s="175"/>
      <c r="I232" s="176"/>
    </row>
    <row r="233" spans="1:9" ht="22.5">
      <c r="A233" s="175">
        <v>667001</v>
      </c>
      <c r="B233" s="175">
        <v>227</v>
      </c>
      <c r="C233" s="176" t="s">
        <v>281</v>
      </c>
      <c r="D233" s="175"/>
      <c r="E233" s="176" t="s">
        <v>281</v>
      </c>
      <c r="F233" s="176" t="s">
        <v>11</v>
      </c>
      <c r="G233" s="175" t="s">
        <v>12</v>
      </c>
      <c r="H233" s="175"/>
      <c r="I233" s="176"/>
    </row>
    <row r="234" spans="1:9" ht="22.5">
      <c r="A234" s="175">
        <v>668001</v>
      </c>
      <c r="B234" s="175">
        <v>228</v>
      </c>
      <c r="C234" s="176" t="s">
        <v>282</v>
      </c>
      <c r="D234" s="175"/>
      <c r="E234" s="176" t="s">
        <v>282</v>
      </c>
      <c r="F234" s="176" t="s">
        <v>11</v>
      </c>
      <c r="G234" s="175" t="s">
        <v>12</v>
      </c>
      <c r="H234" s="175"/>
      <c r="I234" s="176"/>
    </row>
    <row r="235" spans="1:9" ht="22.5">
      <c r="A235" s="175">
        <v>669001</v>
      </c>
      <c r="B235" s="175">
        <v>229</v>
      </c>
      <c r="C235" s="176" t="s">
        <v>283</v>
      </c>
      <c r="D235" s="175"/>
      <c r="E235" s="176" t="s">
        <v>283</v>
      </c>
      <c r="F235" s="176" t="s">
        <v>11</v>
      </c>
      <c r="G235" s="175" t="s">
        <v>12</v>
      </c>
      <c r="H235" s="175"/>
      <c r="I235" s="176"/>
    </row>
    <row r="236" spans="1:9" ht="22.5">
      <c r="A236" s="175">
        <v>670001</v>
      </c>
      <c r="B236" s="175">
        <v>230</v>
      </c>
      <c r="C236" s="176" t="s">
        <v>284</v>
      </c>
      <c r="D236" s="175"/>
      <c r="E236" s="176" t="s">
        <v>284</v>
      </c>
      <c r="F236" s="176" t="s">
        <v>11</v>
      </c>
      <c r="G236" s="175" t="s">
        <v>12</v>
      </c>
      <c r="H236" s="175"/>
      <c r="I236" s="176"/>
    </row>
    <row r="237" spans="1:9" ht="22.5">
      <c r="A237" s="175">
        <v>671001</v>
      </c>
      <c r="B237" s="175">
        <v>231</v>
      </c>
      <c r="C237" s="176" t="s">
        <v>285</v>
      </c>
      <c r="D237" s="175"/>
      <c r="E237" s="176" t="s">
        <v>285</v>
      </c>
      <c r="F237" s="176" t="s">
        <v>11</v>
      </c>
      <c r="G237" s="175" t="s">
        <v>12</v>
      </c>
      <c r="H237" s="175"/>
      <c r="I237" s="176"/>
    </row>
    <row r="238" spans="1:9" ht="22.5">
      <c r="A238" s="175">
        <v>672001</v>
      </c>
      <c r="B238" s="175">
        <v>232</v>
      </c>
      <c r="C238" s="176" t="s">
        <v>286</v>
      </c>
      <c r="D238" s="175"/>
      <c r="E238" s="176" t="s">
        <v>286</v>
      </c>
      <c r="F238" s="176" t="s">
        <v>11</v>
      </c>
      <c r="G238" s="175" t="s">
        <v>12</v>
      </c>
      <c r="H238" s="175"/>
      <c r="I238" s="176"/>
    </row>
    <row r="239" spans="1:9" ht="22.5">
      <c r="A239" s="175">
        <v>673001</v>
      </c>
      <c r="B239" s="175">
        <v>233</v>
      </c>
      <c r="C239" s="176" t="s">
        <v>287</v>
      </c>
      <c r="D239" s="175"/>
      <c r="E239" s="176" t="s">
        <v>287</v>
      </c>
      <c r="F239" s="176" t="s">
        <v>11</v>
      </c>
      <c r="G239" s="175" t="s">
        <v>12</v>
      </c>
      <c r="H239" s="175"/>
      <c r="I239" s="176"/>
    </row>
    <row r="240" spans="1:9" ht="22.5">
      <c r="A240" s="175">
        <v>674001</v>
      </c>
      <c r="B240" s="175">
        <v>234</v>
      </c>
      <c r="C240" s="176" t="s">
        <v>288</v>
      </c>
      <c r="D240" s="175"/>
      <c r="E240" s="176" t="s">
        <v>288</v>
      </c>
      <c r="F240" s="176" t="s">
        <v>11</v>
      </c>
      <c r="G240" s="175" t="s">
        <v>12</v>
      </c>
      <c r="H240" s="175"/>
      <c r="I240" s="176"/>
    </row>
    <row r="241" spans="1:9" ht="22.5">
      <c r="A241" s="175">
        <v>675001</v>
      </c>
      <c r="B241" s="175">
        <v>235</v>
      </c>
      <c r="C241" s="176" t="s">
        <v>289</v>
      </c>
      <c r="D241" s="175"/>
      <c r="E241" s="176" t="s">
        <v>289</v>
      </c>
      <c r="F241" s="176" t="s">
        <v>11</v>
      </c>
      <c r="G241" s="175" t="s">
        <v>12</v>
      </c>
      <c r="H241" s="175"/>
      <c r="I241" s="176"/>
    </row>
    <row r="242" spans="1:9" ht="22.5">
      <c r="A242" s="175">
        <v>676001</v>
      </c>
      <c r="B242" s="175">
        <v>236</v>
      </c>
      <c r="C242" s="176" t="s">
        <v>290</v>
      </c>
      <c r="D242" s="175"/>
      <c r="E242" s="176" t="s">
        <v>290</v>
      </c>
      <c r="F242" s="176" t="s">
        <v>11</v>
      </c>
      <c r="G242" s="175" t="s">
        <v>12</v>
      </c>
      <c r="H242" s="175"/>
      <c r="I242" s="176"/>
    </row>
    <row r="243" spans="1:9" ht="22.5">
      <c r="A243" s="175">
        <v>677001</v>
      </c>
      <c r="B243" s="175">
        <v>237</v>
      </c>
      <c r="C243" s="176" t="s">
        <v>291</v>
      </c>
      <c r="D243" s="175"/>
      <c r="E243" s="176" t="s">
        <v>291</v>
      </c>
      <c r="F243" s="176" t="s">
        <v>11</v>
      </c>
      <c r="G243" s="175" t="s">
        <v>12</v>
      </c>
      <c r="H243" s="175"/>
      <c r="I243" s="176"/>
    </row>
    <row r="244" spans="1:9" ht="22.5">
      <c r="A244" s="175">
        <v>678001</v>
      </c>
      <c r="B244" s="175">
        <v>238</v>
      </c>
      <c r="C244" s="176" t="s">
        <v>292</v>
      </c>
      <c r="D244" s="175"/>
      <c r="E244" s="176" t="s">
        <v>292</v>
      </c>
      <c r="F244" s="176" t="s">
        <v>11</v>
      </c>
      <c r="G244" s="175" t="s">
        <v>12</v>
      </c>
      <c r="H244" s="175"/>
      <c r="I244" s="176"/>
    </row>
    <row r="245" spans="1:9" ht="22.5">
      <c r="A245" s="175">
        <v>194001</v>
      </c>
      <c r="B245" s="175">
        <v>239</v>
      </c>
      <c r="C245" s="176" t="s">
        <v>293</v>
      </c>
      <c r="D245" s="175" t="s">
        <v>16</v>
      </c>
      <c r="E245" s="176" t="s">
        <v>294</v>
      </c>
      <c r="F245" s="176" t="s">
        <v>34</v>
      </c>
      <c r="G245" s="175" t="s">
        <v>12</v>
      </c>
      <c r="H245" s="175"/>
      <c r="I245" s="176"/>
    </row>
    <row r="246" spans="1:9" ht="22.5">
      <c r="A246" s="175">
        <v>701001</v>
      </c>
      <c r="B246" s="175">
        <v>240</v>
      </c>
      <c r="C246" s="176" t="s">
        <v>295</v>
      </c>
      <c r="D246" s="175"/>
      <c r="E246" s="176" t="s">
        <v>295</v>
      </c>
      <c r="F246" s="176" t="s">
        <v>296</v>
      </c>
      <c r="G246" s="175" t="s">
        <v>12</v>
      </c>
      <c r="H246" s="175"/>
      <c r="I246" s="176"/>
    </row>
    <row r="247" spans="1:9" ht="22.5">
      <c r="A247" s="175">
        <v>702001</v>
      </c>
      <c r="B247" s="175">
        <v>241</v>
      </c>
      <c r="C247" s="176" t="s">
        <v>297</v>
      </c>
      <c r="D247" s="175"/>
      <c r="E247" s="176" t="s">
        <v>297</v>
      </c>
      <c r="F247" s="176" t="s">
        <v>296</v>
      </c>
      <c r="G247" s="175" t="s">
        <v>12</v>
      </c>
      <c r="H247" s="175"/>
      <c r="I247" s="176"/>
    </row>
    <row r="248" spans="1:9" ht="22.5">
      <c r="A248" s="175">
        <v>703001</v>
      </c>
      <c r="B248" s="175">
        <v>242</v>
      </c>
      <c r="C248" s="176" t="s">
        <v>298</v>
      </c>
      <c r="D248" s="175"/>
      <c r="E248" s="176" t="s">
        <v>298</v>
      </c>
      <c r="F248" s="176" t="s">
        <v>296</v>
      </c>
      <c r="G248" s="175" t="s">
        <v>12</v>
      </c>
      <c r="H248" s="175"/>
      <c r="I248" s="176"/>
    </row>
    <row r="249" spans="1:9" ht="22.5">
      <c r="A249" s="175">
        <v>250062</v>
      </c>
      <c r="B249" s="175">
        <v>243</v>
      </c>
      <c r="C249" s="176" t="s">
        <v>299</v>
      </c>
      <c r="D249" s="175"/>
      <c r="E249" s="176" t="s">
        <v>299</v>
      </c>
      <c r="F249" s="176" t="s">
        <v>20</v>
      </c>
      <c r="G249" s="175" t="s">
        <v>175</v>
      </c>
      <c r="H249" s="175"/>
      <c r="I249" s="176"/>
    </row>
    <row r="250" spans="1:9" ht="22.5">
      <c r="A250" s="175">
        <v>250063</v>
      </c>
      <c r="B250" s="175">
        <v>244</v>
      </c>
      <c r="C250" s="176" t="s">
        <v>300</v>
      </c>
      <c r="D250" s="175"/>
      <c r="E250" s="176" t="s">
        <v>300</v>
      </c>
      <c r="F250" s="176" t="s">
        <v>20</v>
      </c>
      <c r="G250" s="175" t="s">
        <v>175</v>
      </c>
      <c r="H250" s="175"/>
      <c r="I250" s="176"/>
    </row>
    <row r="251" spans="1:9" ht="22.5">
      <c r="A251" s="175">
        <v>429001</v>
      </c>
      <c r="B251" s="175">
        <v>245</v>
      </c>
      <c r="C251" s="176" t="s">
        <v>301</v>
      </c>
      <c r="D251" s="175"/>
      <c r="E251" s="176" t="s">
        <v>301</v>
      </c>
      <c r="F251" s="176" t="s">
        <v>31</v>
      </c>
      <c r="G251" s="175" t="s">
        <v>12</v>
      </c>
      <c r="H251" s="175"/>
      <c r="I251" s="176"/>
    </row>
    <row r="252" spans="1:9" ht="22.5">
      <c r="A252" s="175">
        <v>145001</v>
      </c>
      <c r="B252" s="175">
        <v>246</v>
      </c>
      <c r="C252" s="176" t="s">
        <v>302</v>
      </c>
      <c r="D252" s="175"/>
      <c r="E252" s="176" t="s">
        <v>302</v>
      </c>
      <c r="F252" s="176" t="s">
        <v>11</v>
      </c>
      <c r="G252" s="175" t="s">
        <v>12</v>
      </c>
      <c r="H252" s="175"/>
      <c r="I252" s="176"/>
    </row>
    <row r="253" spans="1:9" ht="22.5">
      <c r="A253" s="175">
        <v>170001</v>
      </c>
      <c r="B253" s="175">
        <v>247</v>
      </c>
      <c r="C253" s="176" t="s">
        <v>303</v>
      </c>
      <c r="D253" s="175"/>
      <c r="E253" s="176" t="s">
        <v>303</v>
      </c>
      <c r="F253" s="176" t="s">
        <v>11</v>
      </c>
      <c r="G253" s="175" t="s">
        <v>12</v>
      </c>
      <c r="H253" s="175"/>
      <c r="I253" s="176"/>
    </row>
    <row r="254" spans="1:9" ht="22.5">
      <c r="A254" s="175">
        <v>171001</v>
      </c>
      <c r="B254" s="175">
        <v>248</v>
      </c>
      <c r="C254" s="176" t="s">
        <v>304</v>
      </c>
      <c r="D254" s="175"/>
      <c r="E254" s="176" t="s">
        <v>304</v>
      </c>
      <c r="F254" s="176" t="s">
        <v>11</v>
      </c>
      <c r="G254" s="175" t="s">
        <v>12</v>
      </c>
      <c r="H254" s="175"/>
      <c r="I254" s="176"/>
    </row>
    <row r="255" spans="1:9" ht="22.5">
      <c r="A255" s="175">
        <v>156001</v>
      </c>
      <c r="B255" s="175">
        <v>249</v>
      </c>
      <c r="C255" s="176" t="s">
        <v>305</v>
      </c>
      <c r="D255" s="175" t="s">
        <v>16</v>
      </c>
      <c r="E255" s="176" t="s">
        <v>306</v>
      </c>
      <c r="F255" s="176" t="s">
        <v>11</v>
      </c>
      <c r="G255" s="175" t="s">
        <v>12</v>
      </c>
      <c r="H255" s="175"/>
      <c r="I255" s="176"/>
    </row>
    <row r="256" spans="1:9" ht="22.5">
      <c r="A256" s="177">
        <v>177001</v>
      </c>
      <c r="B256" s="177">
        <v>250</v>
      </c>
      <c r="C256" s="178"/>
      <c r="D256" s="177"/>
      <c r="E256" s="178" t="s">
        <v>307</v>
      </c>
      <c r="F256" s="178" t="s">
        <v>11</v>
      </c>
      <c r="G256" s="177" t="s">
        <v>12</v>
      </c>
      <c r="H256" s="177"/>
      <c r="I256" s="178" t="s">
        <v>308</v>
      </c>
    </row>
    <row r="257" spans="1:9" ht="22.5">
      <c r="A257" s="177">
        <v>302001</v>
      </c>
      <c r="B257" s="177">
        <v>251</v>
      </c>
      <c r="C257" s="178"/>
      <c r="D257" s="177"/>
      <c r="E257" s="178" t="s">
        <v>309</v>
      </c>
      <c r="F257" s="178" t="s">
        <v>44</v>
      </c>
      <c r="G257" s="177" t="s">
        <v>12</v>
      </c>
      <c r="H257" s="177"/>
      <c r="I257" s="178" t="s">
        <v>308</v>
      </c>
    </row>
    <row r="258" spans="1:9" ht="22.5">
      <c r="A258" s="177">
        <v>313001</v>
      </c>
      <c r="B258" s="177">
        <v>252</v>
      </c>
      <c r="C258" s="178"/>
      <c r="D258" s="177"/>
      <c r="E258" s="178" t="s">
        <v>310</v>
      </c>
      <c r="F258" s="178" t="s">
        <v>44</v>
      </c>
      <c r="G258" s="177" t="s">
        <v>12</v>
      </c>
      <c r="H258" s="177"/>
      <c r="I258" s="178" t="s">
        <v>308</v>
      </c>
    </row>
  </sheetData>
  <mergeCells count="1">
    <mergeCell ref="A2:I2"/>
  </mergeCells>
  <phoneticPr fontId="2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topLeftCell="A4" workbookViewId="0">
      <selection activeCell="E14" sqref="E14"/>
    </sheetView>
  </sheetViews>
  <sheetFormatPr defaultColWidth="31.125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8" width="9" customWidth="1"/>
    <col min="9" max="9" width="16.875" customWidth="1"/>
    <col min="10" max="10" width="11.25" customWidth="1"/>
    <col min="11" max="11" width="14" customWidth="1"/>
    <col min="12" max="255" width="9" customWidth="1"/>
  </cols>
  <sheetData>
    <row r="1" spans="1:11" ht="18" customHeight="1">
      <c r="A1" s="26" t="s">
        <v>509</v>
      </c>
      <c r="B1" s="27"/>
      <c r="C1" s="27"/>
      <c r="D1" s="27"/>
      <c r="E1" s="27"/>
      <c r="F1" s="27"/>
    </row>
    <row r="2" spans="1:11" ht="40.5" customHeight="1">
      <c r="A2" s="197" t="s">
        <v>510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</row>
    <row r="3" spans="1:11" ht="21.75" customHeight="1">
      <c r="A3" s="27"/>
      <c r="B3" s="27"/>
      <c r="C3" s="27"/>
      <c r="D3" s="27"/>
      <c r="E3" s="27"/>
      <c r="F3" s="27"/>
      <c r="K3" t="s">
        <v>313</v>
      </c>
    </row>
    <row r="4" spans="1:11" ht="22.5" customHeight="1">
      <c r="A4" s="199" t="s">
        <v>316</v>
      </c>
      <c r="B4" s="184" t="s">
        <v>318</v>
      </c>
      <c r="C4" s="184" t="s">
        <v>492</v>
      </c>
      <c r="D4" s="184" t="s">
        <v>498</v>
      </c>
      <c r="E4" s="184" t="s">
        <v>483</v>
      </c>
      <c r="F4" s="184" t="s">
        <v>484</v>
      </c>
      <c r="G4" s="184" t="s">
        <v>499</v>
      </c>
      <c r="H4" s="184"/>
      <c r="I4" s="184" t="s">
        <v>500</v>
      </c>
      <c r="J4" s="184" t="s">
        <v>501</v>
      </c>
      <c r="K4" s="184" t="s">
        <v>490</v>
      </c>
    </row>
    <row r="5" spans="1:11" s="25" customFormat="1" ht="57" customHeight="1">
      <c r="A5" s="199"/>
      <c r="B5" s="184"/>
      <c r="C5" s="184"/>
      <c r="D5" s="184"/>
      <c r="E5" s="184"/>
      <c r="F5" s="184"/>
      <c r="G5" s="28" t="s">
        <v>502</v>
      </c>
      <c r="H5" s="28" t="s">
        <v>511</v>
      </c>
      <c r="I5" s="184"/>
      <c r="J5" s="184"/>
      <c r="K5" s="184"/>
    </row>
    <row r="6" spans="1:11" ht="30" customHeight="1">
      <c r="A6" s="29" t="s">
        <v>318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48" customHeight="1">
      <c r="A7" s="31" t="s">
        <v>512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ht="48" customHeight="1">
      <c r="A8" s="31" t="s">
        <v>513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ht="49.5" customHeight="1">
      <c r="A9" s="31" t="s">
        <v>514</v>
      </c>
      <c r="B9" s="30"/>
      <c r="C9" s="30"/>
      <c r="D9" s="30"/>
      <c r="E9" s="30"/>
      <c r="F9" s="30"/>
      <c r="G9" s="30"/>
      <c r="H9" s="30"/>
      <c r="I9" s="30"/>
      <c r="J9" s="30"/>
      <c r="K9" s="30"/>
    </row>
    <row r="10" spans="1:11">
      <c r="A10" s="198" t="s">
        <v>515</v>
      </c>
      <c r="B10" s="198"/>
      <c r="C10" s="198"/>
      <c r="D10" s="198"/>
      <c r="E10" s="198"/>
    </row>
    <row r="11" spans="1:11" ht="14.25" customHeight="1"/>
  </sheetData>
  <mergeCells count="12">
    <mergeCell ref="A10:E10"/>
    <mergeCell ref="A4:A5"/>
    <mergeCell ref="B4:B5"/>
    <mergeCell ref="C4:C5"/>
    <mergeCell ref="D4:D5"/>
    <mergeCell ref="E4:E5"/>
    <mergeCell ref="A2:K2"/>
    <mergeCell ref="G4:H4"/>
    <mergeCell ref="F4:F5"/>
    <mergeCell ref="I4:I5"/>
    <mergeCell ref="J4:J5"/>
    <mergeCell ref="K4:K5"/>
  </mergeCells>
  <phoneticPr fontId="24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topLeftCell="A13" workbookViewId="0">
      <selection activeCell="B23" sqref="B23"/>
    </sheetView>
  </sheetViews>
  <sheetFormatPr defaultColWidth="1.125" defaultRowHeight="12.75"/>
  <cols>
    <col min="1" max="1" width="19" style="12" customWidth="1"/>
    <col min="2" max="2" width="24.625" style="12" customWidth="1"/>
    <col min="3" max="3" width="10.5" style="12" customWidth="1"/>
    <col min="4" max="4" width="20.5" style="12" customWidth="1"/>
    <col min="5" max="5" width="13" style="12" customWidth="1"/>
    <col min="6" max="6" width="12" style="12" customWidth="1"/>
    <col min="7" max="255" width="9" style="12" customWidth="1"/>
    <col min="256" max="16384" width="1.125" style="12"/>
  </cols>
  <sheetData>
    <row r="1" spans="1:6" ht="21" customHeight="1">
      <c r="A1" s="13" t="s">
        <v>516</v>
      </c>
    </row>
    <row r="2" spans="1:6" ht="47.25" customHeight="1">
      <c r="A2" s="202" t="s">
        <v>517</v>
      </c>
      <c r="B2" s="202"/>
      <c r="C2" s="202"/>
      <c r="D2" s="202"/>
      <c r="E2" s="202"/>
      <c r="F2" s="202"/>
    </row>
    <row r="3" spans="1:6" ht="19.5" customHeight="1">
      <c r="A3" s="3"/>
      <c r="B3" s="3"/>
      <c r="C3" s="3"/>
      <c r="D3" s="3"/>
      <c r="E3" s="3"/>
      <c r="F3" s="14" t="s">
        <v>313</v>
      </c>
    </row>
    <row r="4" spans="1:6" ht="36" customHeight="1">
      <c r="A4" s="201" t="s">
        <v>518</v>
      </c>
      <c r="B4" s="201"/>
      <c r="C4" s="201"/>
      <c r="D4" s="15" t="s">
        <v>519</v>
      </c>
      <c r="E4" s="201"/>
      <c r="F4" s="201"/>
    </row>
    <row r="5" spans="1:6" ht="36" customHeight="1">
      <c r="A5" s="201"/>
      <c r="B5" s="201"/>
      <c r="C5" s="201"/>
      <c r="D5" s="15" t="s">
        <v>520</v>
      </c>
      <c r="E5" s="201"/>
      <c r="F5" s="201"/>
    </row>
    <row r="6" spans="1:6" ht="73.5" customHeight="1">
      <c r="A6" s="15" t="s">
        <v>521</v>
      </c>
      <c r="B6" s="201"/>
      <c r="C6" s="201"/>
      <c r="D6" s="201"/>
      <c r="E6" s="201"/>
      <c r="F6" s="201"/>
    </row>
    <row r="7" spans="1:6" ht="26.25" customHeight="1">
      <c r="A7" s="200" t="s">
        <v>522</v>
      </c>
      <c r="B7" s="15" t="s">
        <v>523</v>
      </c>
      <c r="C7" s="15" t="s">
        <v>524</v>
      </c>
      <c r="D7" s="15" t="s">
        <v>525</v>
      </c>
      <c r="E7" s="15" t="s">
        <v>526</v>
      </c>
      <c r="F7" s="15" t="s">
        <v>527</v>
      </c>
    </row>
    <row r="8" spans="1:6" ht="26.25" customHeight="1">
      <c r="A8" s="200"/>
      <c r="B8" s="15"/>
      <c r="C8" s="15"/>
      <c r="D8" s="16"/>
      <c r="E8" s="17"/>
      <c r="F8" s="17"/>
    </row>
    <row r="9" spans="1:6" ht="26.25" customHeight="1">
      <c r="A9" s="200"/>
      <c r="B9" s="15"/>
      <c r="C9" s="15"/>
      <c r="D9" s="16"/>
      <c r="E9" s="17"/>
      <c r="F9" s="17"/>
    </row>
    <row r="10" spans="1:6" ht="26.25" customHeight="1">
      <c r="A10" s="200"/>
      <c r="B10" s="15"/>
      <c r="C10" s="18"/>
      <c r="D10" s="18"/>
      <c r="E10" s="18"/>
      <c r="F10" s="18"/>
    </row>
    <row r="11" spans="1:6" ht="26.25" customHeight="1">
      <c r="A11" s="200"/>
      <c r="B11" s="15"/>
      <c r="C11" s="18"/>
      <c r="D11" s="18"/>
      <c r="E11" s="18"/>
      <c r="F11" s="18"/>
    </row>
    <row r="12" spans="1:6" ht="26.25" customHeight="1">
      <c r="A12" s="200"/>
      <c r="B12" s="15"/>
      <c r="C12" s="18"/>
      <c r="D12" s="18"/>
      <c r="E12" s="18"/>
      <c r="F12" s="18"/>
    </row>
    <row r="13" spans="1:6" ht="26.25" customHeight="1">
      <c r="A13" s="200"/>
      <c r="B13" s="15"/>
      <c r="C13" s="18"/>
      <c r="D13" s="18"/>
      <c r="E13" s="18"/>
      <c r="F13" s="18"/>
    </row>
    <row r="14" spans="1:6" ht="26.25" customHeight="1">
      <c r="A14" s="200"/>
      <c r="B14" s="15"/>
      <c r="C14" s="18"/>
      <c r="D14" s="18"/>
      <c r="E14" s="18"/>
      <c r="F14" s="18"/>
    </row>
    <row r="15" spans="1:6" ht="26.25" customHeight="1">
      <c r="A15" s="200"/>
      <c r="B15" s="15"/>
      <c r="C15" s="18"/>
      <c r="D15" s="18"/>
      <c r="E15" s="18"/>
      <c r="F15" s="18"/>
    </row>
    <row r="16" spans="1:6" ht="26.25" customHeight="1">
      <c r="A16" s="200"/>
      <c r="B16" s="15"/>
      <c r="C16" s="18"/>
      <c r="D16" s="18"/>
      <c r="E16" s="18"/>
      <c r="F16" s="18"/>
    </row>
    <row r="17" spans="1:6">
      <c r="A17" s="19" t="s">
        <v>542</v>
      </c>
      <c r="B17" s="20"/>
      <c r="C17" s="21"/>
      <c r="D17" s="21"/>
      <c r="E17" s="21"/>
      <c r="F17" s="20"/>
    </row>
    <row r="18" spans="1:6">
      <c r="A18" s="22"/>
      <c r="B18" s="20"/>
      <c r="C18" s="21"/>
      <c r="D18" s="21"/>
      <c r="E18" s="21"/>
      <c r="F18" s="20"/>
    </row>
    <row r="19" spans="1:6">
      <c r="A19" s="22"/>
      <c r="B19" s="20"/>
      <c r="C19" s="21"/>
      <c r="D19" s="21"/>
      <c r="E19" s="21"/>
      <c r="F19" s="20"/>
    </row>
    <row r="20" spans="1:6">
      <c r="A20" s="22"/>
      <c r="B20" s="20"/>
      <c r="C20" s="21"/>
      <c r="D20" s="21"/>
      <c r="E20" s="21"/>
      <c r="F20" s="20"/>
    </row>
    <row r="21" spans="1:6">
      <c r="A21" s="22"/>
      <c r="B21" s="20"/>
      <c r="C21" s="21"/>
      <c r="D21" s="21"/>
      <c r="E21" s="21"/>
      <c r="F21" s="20"/>
    </row>
    <row r="22" spans="1:6">
      <c r="A22" s="22"/>
      <c r="B22" s="20"/>
      <c r="C22" s="21"/>
      <c r="D22" s="21"/>
      <c r="E22" s="21"/>
      <c r="F22" s="20"/>
    </row>
    <row r="23" spans="1:6">
      <c r="A23" s="22"/>
      <c r="B23" s="20"/>
      <c r="C23" s="21"/>
      <c r="D23" s="21"/>
      <c r="E23" s="21"/>
      <c r="F23" s="20"/>
    </row>
    <row r="24" spans="1:6">
      <c r="A24" s="22"/>
      <c r="B24" s="20"/>
      <c r="C24" s="21"/>
      <c r="D24" s="21"/>
      <c r="E24" s="21"/>
      <c r="F24" s="20"/>
    </row>
    <row r="25" spans="1:6">
      <c r="A25" s="22"/>
      <c r="B25" s="20"/>
      <c r="C25" s="21"/>
      <c r="D25" s="21"/>
      <c r="E25" s="21"/>
      <c r="F25" s="20"/>
    </row>
    <row r="26" spans="1:6">
      <c r="A26" s="22"/>
      <c r="B26" s="20"/>
      <c r="C26" s="21"/>
      <c r="D26" s="21"/>
      <c r="E26" s="21"/>
      <c r="F26" s="20"/>
    </row>
    <row r="27" spans="1:6">
      <c r="A27" s="22"/>
      <c r="B27" s="20"/>
      <c r="C27" s="21"/>
      <c r="D27" s="21"/>
      <c r="E27" s="21"/>
      <c r="F27" s="20"/>
    </row>
    <row r="28" spans="1:6">
      <c r="A28" s="22"/>
      <c r="B28" s="20"/>
      <c r="C28" s="21"/>
      <c r="D28" s="21"/>
      <c r="E28" s="21"/>
      <c r="F28" s="20"/>
    </row>
    <row r="29" spans="1:6">
      <c r="A29" s="22"/>
      <c r="B29" s="20"/>
      <c r="C29" s="21"/>
      <c r="D29" s="21"/>
      <c r="E29" s="21"/>
      <c r="F29" s="20"/>
    </row>
    <row r="30" spans="1:6">
      <c r="A30" s="22"/>
      <c r="B30" s="20"/>
      <c r="C30" s="21"/>
      <c r="D30" s="21"/>
      <c r="E30" s="21"/>
      <c r="F30" s="20"/>
    </row>
    <row r="31" spans="1:6">
      <c r="A31" s="22"/>
      <c r="B31" s="20"/>
      <c r="C31" s="21"/>
      <c r="D31" s="21"/>
      <c r="E31" s="21"/>
      <c r="F31" s="20"/>
    </row>
    <row r="32" spans="1:6">
      <c r="A32" s="22"/>
      <c r="B32" s="20"/>
      <c r="C32" s="21"/>
      <c r="D32" s="21"/>
      <c r="E32" s="21"/>
      <c r="F32" s="20"/>
    </row>
    <row r="33" spans="1:6">
      <c r="A33" s="22"/>
      <c r="B33" s="20"/>
      <c r="C33" s="21"/>
      <c r="D33" s="21"/>
      <c r="E33" s="21"/>
      <c r="F33" s="20"/>
    </row>
    <row r="34" spans="1:6">
      <c r="A34" s="22"/>
      <c r="B34" s="20"/>
      <c r="C34" s="21"/>
      <c r="D34" s="21"/>
      <c r="E34" s="21"/>
      <c r="F34" s="20"/>
    </row>
    <row r="35" spans="1:6">
      <c r="A35" s="22"/>
      <c r="B35" s="20"/>
      <c r="C35" s="21"/>
      <c r="D35" s="21"/>
      <c r="E35" s="21"/>
      <c r="F35" s="20"/>
    </row>
    <row r="36" spans="1:6">
      <c r="B36" s="23"/>
      <c r="C36" s="24"/>
      <c r="D36" s="24"/>
      <c r="E36" s="24"/>
      <c r="F36" s="23"/>
    </row>
    <row r="37" spans="1:6">
      <c r="B37" s="23"/>
      <c r="C37" s="24"/>
      <c r="D37" s="24"/>
      <c r="E37" s="24"/>
      <c r="F37" s="23"/>
    </row>
    <row r="38" spans="1:6">
      <c r="B38" s="23"/>
      <c r="C38" s="23"/>
      <c r="D38" s="23"/>
      <c r="E38" s="23"/>
      <c r="F38" s="23"/>
    </row>
    <row r="39" spans="1:6">
      <c r="B39" s="23"/>
      <c r="C39" s="23"/>
      <c r="D39" s="23"/>
      <c r="E39" s="23"/>
      <c r="F39" s="23"/>
    </row>
    <row r="40" spans="1:6">
      <c r="B40" s="23"/>
      <c r="C40" s="23"/>
      <c r="D40" s="23"/>
      <c r="E40" s="23"/>
      <c r="F40" s="23"/>
    </row>
    <row r="41" spans="1:6">
      <c r="B41" s="23"/>
      <c r="C41" s="23"/>
      <c r="D41" s="23"/>
      <c r="E41" s="23"/>
      <c r="F41" s="23"/>
    </row>
    <row r="42" spans="1:6">
      <c r="B42" s="23"/>
      <c r="C42" s="23"/>
      <c r="D42" s="23"/>
      <c r="E42" s="23"/>
      <c r="F42" s="23"/>
    </row>
    <row r="43" spans="1:6">
      <c r="B43" s="23"/>
      <c r="C43" s="23"/>
      <c r="D43" s="23"/>
      <c r="E43" s="23"/>
      <c r="F43" s="23"/>
    </row>
    <row r="44" spans="1:6">
      <c r="B44" s="23"/>
      <c r="C44" s="23"/>
      <c r="D44" s="23"/>
      <c r="E44" s="23"/>
      <c r="F44" s="23"/>
    </row>
    <row r="45" spans="1:6">
      <c r="B45" s="23"/>
      <c r="C45" s="23"/>
      <c r="D45" s="23"/>
      <c r="E45" s="23"/>
      <c r="F45" s="23"/>
    </row>
    <row r="46" spans="1:6">
      <c r="B46" s="23"/>
      <c r="C46" s="23"/>
      <c r="D46" s="23"/>
      <c r="E46" s="23"/>
      <c r="F46" s="23"/>
    </row>
    <row r="47" spans="1:6">
      <c r="B47" s="23"/>
      <c r="C47" s="23"/>
      <c r="D47" s="23"/>
      <c r="E47" s="23"/>
      <c r="F47" s="23"/>
    </row>
    <row r="48" spans="1:6">
      <c r="B48" s="23"/>
      <c r="C48" s="23"/>
      <c r="D48" s="23"/>
      <c r="E48" s="23"/>
      <c r="F48" s="23"/>
    </row>
    <row r="49" spans="2:6">
      <c r="B49" s="23"/>
      <c r="C49" s="23"/>
      <c r="D49" s="23"/>
      <c r="E49" s="23"/>
      <c r="F49" s="23"/>
    </row>
    <row r="50" spans="2:6">
      <c r="B50" s="23"/>
      <c r="C50" s="23"/>
      <c r="D50" s="23"/>
      <c r="E50" s="23"/>
      <c r="F50" s="23"/>
    </row>
    <row r="51" spans="2:6">
      <c r="B51" s="23"/>
      <c r="C51" s="23"/>
      <c r="D51" s="23"/>
      <c r="E51" s="23"/>
      <c r="F51" s="23"/>
    </row>
    <row r="52" spans="2:6">
      <c r="B52" s="23"/>
      <c r="C52" s="23"/>
      <c r="D52" s="23"/>
      <c r="E52" s="23"/>
      <c r="F52" s="23"/>
    </row>
    <row r="53" spans="2:6">
      <c r="B53" s="23"/>
      <c r="C53" s="23"/>
      <c r="D53" s="23"/>
      <c r="E53" s="23"/>
      <c r="F53" s="23"/>
    </row>
    <row r="54" spans="2:6">
      <c r="B54" s="23"/>
      <c r="C54" s="23"/>
      <c r="D54" s="23"/>
      <c r="E54" s="23"/>
      <c r="F54" s="23"/>
    </row>
    <row r="55" spans="2:6">
      <c r="B55" s="23"/>
      <c r="C55" s="23"/>
      <c r="D55" s="23"/>
      <c r="E55" s="23"/>
      <c r="F55" s="23"/>
    </row>
    <row r="56" spans="2:6">
      <c r="B56" s="23"/>
      <c r="C56" s="23"/>
      <c r="D56" s="23"/>
      <c r="E56" s="23"/>
      <c r="F56" s="23"/>
    </row>
  </sheetData>
  <mergeCells count="7">
    <mergeCell ref="A7:A16"/>
    <mergeCell ref="B4:C5"/>
    <mergeCell ref="A2:F2"/>
    <mergeCell ref="E4:F4"/>
    <mergeCell ref="E5:F5"/>
    <mergeCell ref="B6:F6"/>
    <mergeCell ref="A4:A5"/>
  </mergeCells>
  <phoneticPr fontId="24" type="noConversion"/>
  <printOptions horizontalCentered="1"/>
  <pageMargins left="0.70866141732283505" right="0.70866141732283505" top="0.74803149606299202" bottom="0.74803149606299202" header="0.31496062992126" footer="0.31496062992126"/>
  <pageSetup paperSize="9" scale="8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1"/>
  <sheetViews>
    <sheetView topLeftCell="A13" workbookViewId="0">
      <selection activeCell="A21" sqref="A21"/>
    </sheetView>
  </sheetViews>
  <sheetFormatPr defaultRowHeight="13.5"/>
  <cols>
    <col min="1" max="1" width="13.375" style="1" customWidth="1"/>
    <col min="2" max="2" width="20" style="1" customWidth="1"/>
    <col min="3" max="3" width="11.5" style="1" customWidth="1"/>
    <col min="4" max="4" width="11.125" style="1" customWidth="1"/>
    <col min="5" max="5" width="11.875" style="1" customWidth="1"/>
    <col min="6" max="6" width="10.5" style="1" customWidth="1"/>
    <col min="7" max="16384" width="9" style="1"/>
  </cols>
  <sheetData>
    <row r="1" spans="1:7" ht="24.75" customHeight="1">
      <c r="A1" s="2" t="s">
        <v>528</v>
      </c>
    </row>
    <row r="2" spans="1:7" ht="40.5" customHeight="1">
      <c r="A2" s="205" t="s">
        <v>529</v>
      </c>
      <c r="B2" s="205"/>
      <c r="C2" s="205"/>
      <c r="D2" s="205"/>
      <c r="E2" s="205"/>
      <c r="F2" s="205"/>
      <c r="G2" s="205"/>
    </row>
    <row r="3" spans="1:7" ht="22.5">
      <c r="A3" s="4"/>
      <c r="B3" s="3"/>
      <c r="C3" s="3"/>
      <c r="D3" s="3"/>
      <c r="E3" s="3"/>
      <c r="G3" s="5" t="s">
        <v>313</v>
      </c>
    </row>
    <row r="4" spans="1:7" ht="27.75" customHeight="1">
      <c r="A4" s="6" t="s">
        <v>530</v>
      </c>
      <c r="B4" s="203"/>
      <c r="C4" s="203"/>
      <c r="D4" s="203"/>
      <c r="E4" s="7" t="s">
        <v>531</v>
      </c>
      <c r="F4" s="203"/>
      <c r="G4" s="203"/>
    </row>
    <row r="5" spans="1:7" ht="27.75" customHeight="1">
      <c r="A5" s="203" t="s">
        <v>532</v>
      </c>
      <c r="B5" s="203" t="s">
        <v>533</v>
      </c>
      <c r="C5" s="203"/>
      <c r="D5" s="203"/>
      <c r="E5" s="7" t="s">
        <v>534</v>
      </c>
      <c r="F5" s="203"/>
      <c r="G5" s="203"/>
    </row>
    <row r="6" spans="1:7" ht="27.75" customHeight="1">
      <c r="A6" s="203"/>
      <c r="B6" s="203"/>
      <c r="C6" s="203"/>
      <c r="D6" s="203"/>
      <c r="E6" s="7" t="s">
        <v>535</v>
      </c>
      <c r="F6" s="203"/>
      <c r="G6" s="203"/>
    </row>
    <row r="7" spans="1:7" ht="34.5" customHeight="1">
      <c r="A7" s="7" t="s">
        <v>536</v>
      </c>
      <c r="B7" s="203"/>
      <c r="C7" s="203"/>
      <c r="D7" s="203"/>
      <c r="E7" s="203"/>
      <c r="F7" s="203"/>
      <c r="G7" s="203"/>
    </row>
    <row r="8" spans="1:7" ht="34.5" customHeight="1">
      <c r="A8" s="7" t="s">
        <v>537</v>
      </c>
      <c r="B8" s="203"/>
      <c r="C8" s="203"/>
      <c r="D8" s="203"/>
      <c r="E8" s="203"/>
      <c r="F8" s="203"/>
      <c r="G8" s="203"/>
    </row>
    <row r="9" spans="1:7" ht="34.5" customHeight="1">
      <c r="A9" s="7" t="s">
        <v>538</v>
      </c>
      <c r="B9" s="203"/>
      <c r="C9" s="203"/>
      <c r="D9" s="203"/>
      <c r="E9" s="203"/>
      <c r="F9" s="203"/>
      <c r="G9" s="203"/>
    </row>
    <row r="10" spans="1:7" ht="23.25" customHeight="1">
      <c r="A10" s="204" t="s">
        <v>522</v>
      </c>
      <c r="B10" s="7" t="s">
        <v>523</v>
      </c>
      <c r="C10" s="7" t="s">
        <v>524</v>
      </c>
      <c r="D10" s="7" t="s">
        <v>525</v>
      </c>
      <c r="E10" s="7" t="s">
        <v>526</v>
      </c>
      <c r="F10" s="7" t="s">
        <v>527</v>
      </c>
      <c r="G10" s="7" t="s">
        <v>539</v>
      </c>
    </row>
    <row r="11" spans="1:7" ht="23.25" customHeight="1">
      <c r="A11" s="204"/>
      <c r="B11" s="7"/>
      <c r="C11" s="7"/>
      <c r="D11" s="8"/>
      <c r="E11" s="9"/>
      <c r="F11" s="9"/>
      <c r="G11" s="9"/>
    </row>
    <row r="12" spans="1:7" ht="23.25" customHeight="1">
      <c r="A12" s="204"/>
      <c r="B12" s="7"/>
      <c r="C12" s="7"/>
      <c r="D12" s="8"/>
      <c r="E12" s="9"/>
      <c r="F12" s="9"/>
      <c r="G12" s="9"/>
    </row>
    <row r="13" spans="1:7" ht="23.25" customHeight="1">
      <c r="A13" s="204"/>
      <c r="B13" s="7"/>
      <c r="C13" s="7"/>
      <c r="D13" s="8"/>
      <c r="E13" s="9"/>
      <c r="F13" s="9"/>
      <c r="G13" s="9"/>
    </row>
    <row r="14" spans="1:7" ht="23.25" customHeight="1">
      <c r="A14" s="204"/>
      <c r="B14" s="7"/>
      <c r="C14" s="7"/>
      <c r="D14" s="8"/>
      <c r="E14" s="9"/>
      <c r="F14" s="9"/>
      <c r="G14" s="9"/>
    </row>
    <row r="15" spans="1:7" ht="23.25" customHeight="1">
      <c r="A15" s="204"/>
      <c r="B15" s="7"/>
      <c r="C15" s="7"/>
      <c r="D15" s="8"/>
      <c r="E15" s="9"/>
      <c r="F15" s="9"/>
      <c r="G15" s="9"/>
    </row>
    <row r="16" spans="1:7" ht="23.25" customHeight="1">
      <c r="A16" s="204"/>
      <c r="B16" s="7"/>
      <c r="C16" s="7"/>
      <c r="D16" s="8"/>
      <c r="E16" s="9"/>
      <c r="F16" s="9"/>
      <c r="G16" s="9"/>
    </row>
    <row r="17" spans="1:7" ht="23.25" customHeight="1">
      <c r="A17" s="204"/>
      <c r="B17" s="7"/>
      <c r="C17" s="7"/>
      <c r="D17" s="8"/>
      <c r="E17" s="9"/>
      <c r="F17" s="9"/>
      <c r="G17" s="9"/>
    </row>
    <row r="18" spans="1:7" ht="23.25" customHeight="1">
      <c r="A18" s="204"/>
      <c r="B18" s="7"/>
      <c r="C18" s="7"/>
      <c r="D18" s="8"/>
      <c r="E18" s="9"/>
      <c r="F18" s="9"/>
      <c r="G18" s="9"/>
    </row>
    <row r="19" spans="1:7" ht="23.25" customHeight="1">
      <c r="A19" s="204"/>
      <c r="B19" s="7"/>
      <c r="C19" s="7"/>
      <c r="D19" s="8"/>
      <c r="E19" s="9"/>
      <c r="F19" s="9"/>
      <c r="G19" s="9"/>
    </row>
    <row r="20" spans="1:7" ht="23.25" customHeight="1">
      <c r="A20" s="204"/>
      <c r="B20" s="7"/>
      <c r="C20" s="7"/>
      <c r="D20" s="8"/>
      <c r="E20" s="9"/>
      <c r="F20" s="9"/>
      <c r="G20" s="9"/>
    </row>
    <row r="21" spans="1:7">
      <c r="A21" s="10" t="s">
        <v>543</v>
      </c>
      <c r="B21" s="11"/>
      <c r="C21"/>
      <c r="D21"/>
    </row>
  </sheetData>
  <mergeCells count="11">
    <mergeCell ref="B8:G8"/>
    <mergeCell ref="B9:G9"/>
    <mergeCell ref="A5:A6"/>
    <mergeCell ref="A10:A20"/>
    <mergeCell ref="B5:D6"/>
    <mergeCell ref="A2:G2"/>
    <mergeCell ref="B4:D4"/>
    <mergeCell ref="F4:G4"/>
    <mergeCell ref="F5:G5"/>
    <mergeCell ref="F6:G6"/>
    <mergeCell ref="B7:G7"/>
  </mergeCells>
  <phoneticPr fontId="24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1"/>
  <sheetViews>
    <sheetView topLeftCell="A13" workbookViewId="0">
      <selection activeCell="C27" sqref="C27"/>
    </sheetView>
  </sheetViews>
  <sheetFormatPr defaultRowHeight="13.5"/>
  <cols>
    <col min="1" max="1" width="13.375" style="1" customWidth="1"/>
    <col min="2" max="2" width="21" style="1" customWidth="1"/>
    <col min="3" max="3" width="12.125" style="1" customWidth="1"/>
    <col min="4" max="4" width="10.375" style="1" customWidth="1"/>
    <col min="5" max="5" width="11.125" style="1" customWidth="1"/>
    <col min="6" max="6" width="11.25" style="1" customWidth="1"/>
    <col min="7" max="16384" width="9" style="1"/>
  </cols>
  <sheetData>
    <row r="1" spans="1:6" ht="24.75" customHeight="1">
      <c r="A1" s="2" t="s">
        <v>540</v>
      </c>
    </row>
    <row r="2" spans="1:6" ht="51.75" customHeight="1">
      <c r="A2" s="205" t="s">
        <v>541</v>
      </c>
      <c r="B2" s="205"/>
      <c r="C2" s="205"/>
      <c r="D2" s="205"/>
      <c r="E2" s="205"/>
      <c r="F2" s="205"/>
    </row>
    <row r="3" spans="1:6" ht="25.5" customHeight="1">
      <c r="A3" s="4"/>
      <c r="B3" s="3"/>
      <c r="C3" s="3"/>
      <c r="D3" s="3"/>
      <c r="E3" s="3"/>
      <c r="F3" s="5" t="s">
        <v>313</v>
      </c>
    </row>
    <row r="4" spans="1:6" ht="26.25" customHeight="1">
      <c r="A4" s="6" t="s">
        <v>530</v>
      </c>
      <c r="B4" s="203"/>
      <c r="C4" s="203"/>
      <c r="D4" s="203"/>
      <c r="E4" s="7" t="s">
        <v>531</v>
      </c>
      <c r="F4" s="7"/>
    </row>
    <row r="5" spans="1:6" ht="26.25" customHeight="1">
      <c r="A5" s="203" t="s">
        <v>532</v>
      </c>
      <c r="B5" s="203" t="s">
        <v>533</v>
      </c>
      <c r="C5" s="203"/>
      <c r="D5" s="203"/>
      <c r="E5" s="7" t="s">
        <v>534</v>
      </c>
      <c r="F5" s="7"/>
    </row>
    <row r="6" spans="1:6" ht="26.25" customHeight="1">
      <c r="A6" s="203"/>
      <c r="B6" s="203"/>
      <c r="C6" s="203"/>
      <c r="D6" s="203"/>
      <c r="E6" s="7" t="s">
        <v>535</v>
      </c>
      <c r="F6" s="7"/>
    </row>
    <row r="7" spans="1:6" ht="39" customHeight="1">
      <c r="A7" s="7" t="s">
        <v>536</v>
      </c>
      <c r="B7" s="203"/>
      <c r="C7" s="203"/>
      <c r="D7" s="203"/>
      <c r="E7" s="203"/>
      <c r="F7" s="203"/>
    </row>
    <row r="8" spans="1:6" ht="39" customHeight="1">
      <c r="A8" s="7" t="s">
        <v>537</v>
      </c>
      <c r="B8" s="203"/>
      <c r="C8" s="203"/>
      <c r="D8" s="203"/>
      <c r="E8" s="203"/>
      <c r="F8" s="203"/>
    </row>
    <row r="9" spans="1:6" ht="39" customHeight="1">
      <c r="A9" s="7" t="s">
        <v>538</v>
      </c>
      <c r="B9" s="203"/>
      <c r="C9" s="203"/>
      <c r="D9" s="203"/>
      <c r="E9" s="203"/>
      <c r="F9" s="203"/>
    </row>
    <row r="10" spans="1:6" ht="21" customHeight="1">
      <c r="A10" s="204" t="s">
        <v>522</v>
      </c>
      <c r="B10" s="7" t="s">
        <v>523</v>
      </c>
      <c r="C10" s="7" t="s">
        <v>524</v>
      </c>
      <c r="D10" s="7" t="s">
        <v>525</v>
      </c>
      <c r="E10" s="7" t="s">
        <v>526</v>
      </c>
      <c r="F10" s="7" t="s">
        <v>527</v>
      </c>
    </row>
    <row r="11" spans="1:6" ht="21" customHeight="1">
      <c r="A11" s="204"/>
      <c r="B11" s="7"/>
      <c r="C11" s="7"/>
      <c r="D11" s="8"/>
      <c r="E11" s="9"/>
      <c r="F11" s="9"/>
    </row>
    <row r="12" spans="1:6" ht="21" customHeight="1">
      <c r="A12" s="204"/>
      <c r="B12" s="7"/>
      <c r="C12" s="7"/>
      <c r="D12" s="8"/>
      <c r="E12" s="9"/>
      <c r="F12" s="9"/>
    </row>
    <row r="13" spans="1:6" ht="21" customHeight="1">
      <c r="A13" s="204"/>
      <c r="B13" s="7"/>
      <c r="C13" s="7"/>
      <c r="D13" s="8"/>
      <c r="E13" s="9"/>
      <c r="F13" s="9"/>
    </row>
    <row r="14" spans="1:6" ht="21" customHeight="1">
      <c r="A14" s="204"/>
      <c r="B14" s="7"/>
      <c r="C14" s="7"/>
      <c r="D14" s="8"/>
      <c r="E14" s="9"/>
      <c r="F14" s="9"/>
    </row>
    <row r="15" spans="1:6" ht="21" customHeight="1">
      <c r="A15" s="204"/>
      <c r="B15" s="7"/>
      <c r="C15" s="7"/>
      <c r="D15" s="8"/>
      <c r="E15" s="9"/>
      <c r="F15" s="9"/>
    </row>
    <row r="16" spans="1:6" ht="21" customHeight="1">
      <c r="A16" s="204"/>
      <c r="B16" s="7"/>
      <c r="C16" s="7"/>
      <c r="D16" s="8"/>
      <c r="E16" s="9"/>
      <c r="F16" s="9"/>
    </row>
    <row r="17" spans="1:6" ht="21" customHeight="1">
      <c r="A17" s="204"/>
      <c r="B17" s="7"/>
      <c r="C17" s="7"/>
      <c r="D17" s="8"/>
      <c r="E17" s="9"/>
      <c r="F17" s="9"/>
    </row>
    <row r="18" spans="1:6" ht="21" customHeight="1">
      <c r="A18" s="204"/>
      <c r="B18" s="7"/>
      <c r="C18" s="7"/>
      <c r="D18" s="8"/>
      <c r="E18" s="9"/>
      <c r="F18" s="9"/>
    </row>
    <row r="19" spans="1:6" ht="21" customHeight="1">
      <c r="A19" s="204"/>
      <c r="B19" s="7"/>
      <c r="C19" s="7"/>
      <c r="D19" s="8"/>
      <c r="E19" s="9"/>
      <c r="F19" s="9"/>
    </row>
    <row r="20" spans="1:6" ht="21" customHeight="1">
      <c r="A20" s="204"/>
      <c r="B20" s="7"/>
      <c r="C20" s="7"/>
      <c r="D20" s="8"/>
      <c r="E20" s="9"/>
      <c r="F20" s="9"/>
    </row>
    <row r="21" spans="1:6" ht="21" customHeight="1">
      <c r="A21" s="10" t="s">
        <v>544</v>
      </c>
      <c r="E21" s="4"/>
    </row>
  </sheetData>
  <mergeCells count="8">
    <mergeCell ref="A10:A20"/>
    <mergeCell ref="B5:D6"/>
    <mergeCell ref="A2:F2"/>
    <mergeCell ref="B4:D4"/>
    <mergeCell ref="B7:F7"/>
    <mergeCell ref="B8:F8"/>
    <mergeCell ref="B9:F9"/>
    <mergeCell ref="A5:A6"/>
  </mergeCells>
  <phoneticPr fontId="24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C7" sqref="C7"/>
    </sheetView>
  </sheetViews>
  <sheetFormatPr defaultColWidth="6.875" defaultRowHeight="20.100000000000001" customHeight="1"/>
  <cols>
    <col min="1" max="1" width="22.875" style="143" customWidth="1"/>
    <col min="2" max="2" width="19" style="143" customWidth="1"/>
    <col min="3" max="3" width="23" style="143" customWidth="1"/>
    <col min="4" max="7" width="19" style="143" customWidth="1"/>
    <col min="8" max="16384" width="6.875" style="144"/>
  </cols>
  <sheetData>
    <row r="1" spans="1:13" s="142" customFormat="1" ht="20.100000000000001" customHeight="1">
      <c r="A1" s="26" t="s">
        <v>311</v>
      </c>
      <c r="B1" s="145"/>
      <c r="C1" s="145"/>
      <c r="D1" s="145"/>
      <c r="E1" s="145"/>
      <c r="F1" s="145"/>
      <c r="G1" s="145"/>
    </row>
    <row r="2" spans="1:13" s="142" customFormat="1" ht="38.25" customHeight="1">
      <c r="A2" s="180" t="s">
        <v>312</v>
      </c>
      <c r="B2" s="180"/>
      <c r="C2" s="180"/>
      <c r="D2" s="180"/>
      <c r="E2" s="180"/>
      <c r="F2" s="180"/>
      <c r="G2" s="180"/>
    </row>
    <row r="3" spans="1:13" s="142" customFormat="1" ht="20.100000000000001" customHeight="1">
      <c r="A3" s="146"/>
      <c r="B3" s="145"/>
      <c r="C3" s="145"/>
      <c r="D3" s="145"/>
      <c r="E3" s="145"/>
      <c r="F3" s="145"/>
      <c r="G3" s="145"/>
    </row>
    <row r="4" spans="1:13" s="142" customFormat="1" ht="20.100000000000001" customHeight="1">
      <c r="A4" s="147"/>
      <c r="B4" s="148"/>
      <c r="C4" s="148"/>
      <c r="D4" s="148"/>
      <c r="E4" s="148"/>
      <c r="F4" s="148"/>
      <c r="G4" s="149" t="s">
        <v>313</v>
      </c>
    </row>
    <row r="5" spans="1:13" s="142" customFormat="1" ht="20.100000000000001" customHeight="1">
      <c r="A5" s="181" t="s">
        <v>314</v>
      </c>
      <c r="B5" s="181"/>
      <c r="C5" s="181" t="s">
        <v>315</v>
      </c>
      <c r="D5" s="181"/>
      <c r="E5" s="181"/>
      <c r="F5" s="181"/>
      <c r="G5" s="181"/>
    </row>
    <row r="6" spans="1:13" s="142" customFormat="1" ht="45" customHeight="1">
      <c r="A6" s="150" t="s">
        <v>316</v>
      </c>
      <c r="B6" s="150" t="s">
        <v>317</v>
      </c>
      <c r="C6" s="150" t="s">
        <v>316</v>
      </c>
      <c r="D6" s="150" t="s">
        <v>318</v>
      </c>
      <c r="E6" s="150" t="s">
        <v>319</v>
      </c>
      <c r="F6" s="150" t="s">
        <v>320</v>
      </c>
      <c r="G6" s="150" t="s">
        <v>321</v>
      </c>
    </row>
    <row r="7" spans="1:13" s="142" customFormat="1" ht="20.100000000000001" customHeight="1">
      <c r="A7" s="151" t="s">
        <v>322</v>
      </c>
      <c r="B7" s="152">
        <v>1833.03</v>
      </c>
      <c r="C7" s="153" t="s">
        <v>323</v>
      </c>
      <c r="D7" s="154">
        <v>1833.03</v>
      </c>
      <c r="E7" s="154">
        <v>1833.03</v>
      </c>
      <c r="F7" s="154"/>
      <c r="G7" s="154"/>
    </row>
    <row r="8" spans="1:13" s="142" customFormat="1" ht="20.100000000000001" customHeight="1">
      <c r="A8" s="155" t="s">
        <v>324</v>
      </c>
      <c r="B8" s="156">
        <v>1833.03</v>
      </c>
      <c r="C8" s="157" t="s">
        <v>325</v>
      </c>
      <c r="D8" s="158">
        <v>1427.57</v>
      </c>
      <c r="E8" s="158">
        <v>1427.57</v>
      </c>
      <c r="F8" s="158"/>
      <c r="G8" s="158"/>
    </row>
    <row r="9" spans="1:13" s="142" customFormat="1" ht="20.100000000000001" customHeight="1">
      <c r="A9" s="155" t="s">
        <v>326</v>
      </c>
      <c r="B9" s="159"/>
      <c r="C9" s="157" t="s">
        <v>327</v>
      </c>
      <c r="D9" s="158">
        <v>243.4</v>
      </c>
      <c r="E9" s="158">
        <v>243.4</v>
      </c>
      <c r="F9" s="158"/>
      <c r="G9" s="158"/>
    </row>
    <row r="10" spans="1:13" s="142" customFormat="1" ht="20.100000000000001" customHeight="1">
      <c r="A10" s="160" t="s">
        <v>328</v>
      </c>
      <c r="B10" s="161"/>
      <c r="C10" s="162" t="s">
        <v>329</v>
      </c>
      <c r="D10" s="158">
        <v>82.26</v>
      </c>
      <c r="E10" s="158">
        <v>82.26</v>
      </c>
      <c r="F10" s="158"/>
      <c r="G10" s="158"/>
    </row>
    <row r="11" spans="1:13" s="142" customFormat="1" ht="20.100000000000001" customHeight="1">
      <c r="A11" s="163" t="s">
        <v>330</v>
      </c>
      <c r="B11" s="152"/>
      <c r="C11" s="164" t="s">
        <v>331</v>
      </c>
      <c r="D11" s="158">
        <v>79.8</v>
      </c>
      <c r="E11" s="158">
        <v>79.8</v>
      </c>
      <c r="F11" s="158"/>
      <c r="G11" s="158"/>
    </row>
    <row r="12" spans="1:13" s="142" customFormat="1" ht="20.100000000000001" customHeight="1">
      <c r="A12" s="160" t="s">
        <v>324</v>
      </c>
      <c r="B12" s="156"/>
      <c r="C12" s="162"/>
      <c r="D12" s="158"/>
      <c r="E12" s="158"/>
      <c r="F12" s="158"/>
      <c r="G12" s="158"/>
    </row>
    <row r="13" spans="1:13" s="142" customFormat="1" ht="20.100000000000001" customHeight="1">
      <c r="A13" s="160" t="s">
        <v>326</v>
      </c>
      <c r="B13" s="159"/>
      <c r="C13" s="162"/>
      <c r="D13" s="158"/>
      <c r="E13" s="158"/>
      <c r="F13" s="158"/>
      <c r="G13" s="158"/>
    </row>
    <row r="14" spans="1:13" s="142" customFormat="1" ht="20.100000000000001" customHeight="1">
      <c r="A14" s="155" t="s">
        <v>328</v>
      </c>
      <c r="B14" s="161"/>
      <c r="C14" s="162"/>
      <c r="D14" s="158"/>
      <c r="E14" s="158"/>
      <c r="F14" s="158"/>
      <c r="G14" s="158"/>
      <c r="M14" s="172"/>
    </row>
    <row r="15" spans="1:13" s="142" customFormat="1" ht="20.100000000000001" customHeight="1">
      <c r="A15" s="163"/>
      <c r="B15" s="165"/>
      <c r="C15" s="164"/>
      <c r="D15" s="166"/>
      <c r="E15" s="166"/>
      <c r="F15" s="166"/>
      <c r="G15" s="166"/>
    </row>
    <row r="16" spans="1:13" s="142" customFormat="1" ht="20.100000000000001" customHeight="1">
      <c r="A16" s="163"/>
      <c r="B16" s="165"/>
      <c r="C16" s="165" t="s">
        <v>332</v>
      </c>
      <c r="D16" s="167">
        <f>E16+F16+G16</f>
        <v>0</v>
      </c>
      <c r="E16" s="168">
        <f>B8+B12-E7</f>
        <v>0</v>
      </c>
      <c r="F16" s="168">
        <f>B9+B13-F7</f>
        <v>0</v>
      </c>
      <c r="G16" s="168">
        <f>B10+B14-G7</f>
        <v>0</v>
      </c>
    </row>
    <row r="17" spans="1:7" s="142" customFormat="1" ht="20.100000000000001" customHeight="1">
      <c r="A17" s="163"/>
      <c r="B17" s="165"/>
      <c r="C17" s="165"/>
      <c r="D17" s="168"/>
      <c r="E17" s="168"/>
      <c r="F17" s="168"/>
      <c r="G17" s="169"/>
    </row>
    <row r="18" spans="1:7" s="142" customFormat="1" ht="20.100000000000001" customHeight="1">
      <c r="A18" s="163" t="s">
        <v>333</v>
      </c>
      <c r="B18" s="170">
        <f>B7+B11</f>
        <v>1833.03</v>
      </c>
      <c r="C18" s="170" t="s">
        <v>334</v>
      </c>
      <c r="D18" s="168">
        <f>SUM(D7+D16)</f>
        <v>1833.03</v>
      </c>
      <c r="E18" s="168">
        <f>SUM(E7+E16)</f>
        <v>1833.03</v>
      </c>
      <c r="F18" s="168">
        <f>SUM(F7+F16)</f>
        <v>0</v>
      </c>
      <c r="G18" s="168">
        <f>SUM(G7+G16)</f>
        <v>0</v>
      </c>
    </row>
    <row r="19" spans="1:7" ht="20.100000000000001" customHeight="1">
      <c r="A19" s="171"/>
      <c r="B19" s="171"/>
      <c r="C19" s="171"/>
      <c r="D19" s="171"/>
      <c r="E19" s="171"/>
      <c r="F19" s="171"/>
    </row>
  </sheetData>
  <mergeCells count="3">
    <mergeCell ref="A2:G2"/>
    <mergeCell ref="A5:B5"/>
    <mergeCell ref="C5:G5"/>
  </mergeCells>
  <phoneticPr fontId="24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showGridLines="0" showZeros="0" workbookViewId="0">
      <selection activeCell="D13" sqref="D13"/>
    </sheetView>
  </sheetViews>
  <sheetFormatPr defaultColWidth="23.625" defaultRowHeight="12.75" customHeight="1"/>
  <cols>
    <col min="1" max="1" width="23.625" style="32" customWidth="1"/>
    <col min="2" max="2" width="44.625" style="32" customWidth="1"/>
    <col min="3" max="5" width="15.375" style="32" customWidth="1"/>
    <col min="6" max="255" width="6.875" style="32" customWidth="1"/>
    <col min="256" max="16384" width="23.625" style="32"/>
  </cols>
  <sheetData>
    <row r="1" spans="1:5" ht="20.100000000000001" customHeight="1">
      <c r="A1" s="33" t="s">
        <v>335</v>
      </c>
    </row>
    <row r="2" spans="1:5" ht="36" customHeight="1">
      <c r="A2" s="182" t="s">
        <v>336</v>
      </c>
      <c r="B2" s="182"/>
      <c r="C2" s="182"/>
      <c r="D2" s="182"/>
      <c r="E2" s="182"/>
    </row>
    <row r="3" spans="1:5" ht="20.100000000000001" customHeight="1">
      <c r="A3" s="122"/>
      <c r="B3" s="110"/>
      <c r="C3" s="110"/>
      <c r="D3" s="110"/>
      <c r="E3" s="110"/>
    </row>
    <row r="4" spans="1:5" ht="20.100000000000001" customHeight="1">
      <c r="A4" s="39"/>
      <c r="B4" s="38"/>
      <c r="C4" s="38"/>
      <c r="D4" s="38"/>
      <c r="E4" s="138" t="s">
        <v>313</v>
      </c>
    </row>
    <row r="5" spans="1:5" ht="20.100000000000001" customHeight="1">
      <c r="A5" s="183" t="s">
        <v>337</v>
      </c>
      <c r="B5" s="183"/>
      <c r="C5" s="183" t="s">
        <v>338</v>
      </c>
      <c r="D5" s="183"/>
      <c r="E5" s="183"/>
    </row>
    <row r="6" spans="1:5" ht="20.100000000000001" customHeight="1">
      <c r="A6" s="77" t="s">
        <v>339</v>
      </c>
      <c r="B6" s="77" t="s">
        <v>340</v>
      </c>
      <c r="C6" s="77" t="s">
        <v>341</v>
      </c>
      <c r="D6" s="77" t="s">
        <v>342</v>
      </c>
      <c r="E6" s="77" t="s">
        <v>343</v>
      </c>
    </row>
    <row r="7" spans="1:5" ht="20.100000000000001" customHeight="1">
      <c r="A7" s="77"/>
      <c r="B7" s="139" t="s">
        <v>318</v>
      </c>
      <c r="C7" s="140">
        <v>1833.03</v>
      </c>
      <c r="D7" s="140">
        <v>1833.03</v>
      </c>
      <c r="E7" s="82"/>
    </row>
    <row r="8" spans="1:5" ht="20.100000000000001" customHeight="1">
      <c r="A8" s="48">
        <v>205</v>
      </c>
      <c r="B8" s="49" t="s">
        <v>344</v>
      </c>
      <c r="C8" s="52">
        <v>1427.57</v>
      </c>
      <c r="D8" s="52">
        <v>1427.57</v>
      </c>
      <c r="E8" s="82"/>
    </row>
    <row r="9" spans="1:5" ht="20.100000000000001" customHeight="1">
      <c r="A9" s="48">
        <v>20503</v>
      </c>
      <c r="B9" s="49" t="s">
        <v>345</v>
      </c>
      <c r="C9" s="52">
        <v>1427.57</v>
      </c>
      <c r="D9" s="52">
        <v>1427.57</v>
      </c>
      <c r="E9" s="82"/>
    </row>
    <row r="10" spans="1:5" ht="20.100000000000001" customHeight="1">
      <c r="A10" s="48">
        <v>2050302</v>
      </c>
      <c r="B10" s="49" t="s">
        <v>346</v>
      </c>
      <c r="C10" s="52">
        <v>1427.57</v>
      </c>
      <c r="D10" s="52">
        <v>1427.57</v>
      </c>
      <c r="E10" s="82"/>
    </row>
    <row r="11" spans="1:5" ht="20.100000000000001" customHeight="1">
      <c r="A11" s="48">
        <v>208</v>
      </c>
      <c r="B11" s="49" t="s">
        <v>347</v>
      </c>
      <c r="C11" s="52">
        <v>243.4</v>
      </c>
      <c r="D11" s="52">
        <v>243.4</v>
      </c>
      <c r="E11" s="82"/>
    </row>
    <row r="12" spans="1:5" ht="20.100000000000001" customHeight="1">
      <c r="A12" s="48">
        <v>20805</v>
      </c>
      <c r="B12" s="49" t="s">
        <v>348</v>
      </c>
      <c r="C12" s="52">
        <v>243.4</v>
      </c>
      <c r="D12" s="52">
        <v>243.4</v>
      </c>
      <c r="E12" s="82"/>
    </row>
    <row r="13" spans="1:5" ht="20.100000000000001" customHeight="1">
      <c r="A13" s="48">
        <v>2080506</v>
      </c>
      <c r="B13" s="49" t="s">
        <v>349</v>
      </c>
      <c r="C13" s="52">
        <v>78.52</v>
      </c>
      <c r="D13" s="52">
        <v>78.52</v>
      </c>
      <c r="E13" s="82"/>
    </row>
    <row r="14" spans="1:5" ht="20.100000000000001" customHeight="1">
      <c r="A14" s="48">
        <v>2080505</v>
      </c>
      <c r="B14" s="49" t="s">
        <v>350</v>
      </c>
      <c r="C14" s="52">
        <v>106.41</v>
      </c>
      <c r="D14" s="52">
        <v>106.41</v>
      </c>
      <c r="E14" s="82"/>
    </row>
    <row r="15" spans="1:5" ht="20.100000000000001" customHeight="1">
      <c r="A15" s="48">
        <v>2080599</v>
      </c>
      <c r="B15" s="49" t="s">
        <v>351</v>
      </c>
      <c r="C15" s="141">
        <v>58</v>
      </c>
      <c r="D15" s="141">
        <v>58</v>
      </c>
      <c r="E15" s="82"/>
    </row>
    <row r="16" spans="1:5" ht="20.100000000000001" customHeight="1">
      <c r="A16" s="48">
        <v>2080502</v>
      </c>
      <c r="B16" s="49" t="s">
        <v>352</v>
      </c>
      <c r="C16" s="52">
        <v>0.47</v>
      </c>
      <c r="D16" s="52">
        <v>0.47</v>
      </c>
      <c r="E16" s="82"/>
    </row>
    <row r="17" spans="1:5" ht="20.100000000000001" customHeight="1">
      <c r="A17" s="48">
        <v>210</v>
      </c>
      <c r="B17" s="49" t="s">
        <v>353</v>
      </c>
      <c r="C17" s="52">
        <v>82.26</v>
      </c>
      <c r="D17" s="52">
        <v>82.26</v>
      </c>
      <c r="E17" s="82"/>
    </row>
    <row r="18" spans="1:5" ht="20.100000000000001" customHeight="1">
      <c r="A18" s="48">
        <v>21011</v>
      </c>
      <c r="B18" s="49" t="s">
        <v>354</v>
      </c>
      <c r="C18" s="52">
        <v>82.26</v>
      </c>
      <c r="D18" s="52">
        <v>82.26</v>
      </c>
      <c r="E18" s="82"/>
    </row>
    <row r="19" spans="1:5" ht="20.100000000000001" customHeight="1">
      <c r="A19" s="48">
        <v>2101199</v>
      </c>
      <c r="B19" s="49" t="s">
        <v>355</v>
      </c>
      <c r="C19" s="52">
        <v>19.079999999999998</v>
      </c>
      <c r="D19" s="52">
        <v>19.079999999999998</v>
      </c>
      <c r="E19" s="82"/>
    </row>
    <row r="20" spans="1:5" ht="20.100000000000001" customHeight="1">
      <c r="A20" s="48">
        <v>2101102</v>
      </c>
      <c r="B20" s="49" t="s">
        <v>356</v>
      </c>
      <c r="C20" s="52">
        <v>63.18</v>
      </c>
      <c r="D20" s="52">
        <v>63.18</v>
      </c>
      <c r="E20" s="82"/>
    </row>
    <row r="21" spans="1:5" ht="20.100000000000001" customHeight="1">
      <c r="A21" s="48">
        <v>221</v>
      </c>
      <c r="B21" s="49" t="s">
        <v>357</v>
      </c>
      <c r="C21" s="54">
        <v>79.8</v>
      </c>
      <c r="D21" s="54">
        <v>79.8</v>
      </c>
      <c r="E21" s="82"/>
    </row>
    <row r="22" spans="1:5" ht="20.100000000000001" customHeight="1">
      <c r="A22" s="48">
        <v>22102</v>
      </c>
      <c r="B22" s="49" t="s">
        <v>358</v>
      </c>
      <c r="C22" s="54">
        <v>79.8</v>
      </c>
      <c r="D22" s="54">
        <v>79.8</v>
      </c>
      <c r="E22" s="82"/>
    </row>
    <row r="23" spans="1:5" ht="20.100000000000001" customHeight="1">
      <c r="A23" s="48">
        <v>2210201</v>
      </c>
      <c r="B23" s="49" t="s">
        <v>359</v>
      </c>
      <c r="C23" s="54">
        <v>79.8</v>
      </c>
      <c r="D23" s="54">
        <v>79.8</v>
      </c>
      <c r="E23" s="82"/>
    </row>
    <row r="24" spans="1:5" ht="20.100000000000001" customHeight="1">
      <c r="A24" s="119" t="s">
        <v>360</v>
      </c>
      <c r="B24" s="11"/>
      <c r="C24" s="11"/>
      <c r="D24" s="11"/>
      <c r="E24" s="11"/>
    </row>
    <row r="25" spans="1:5" ht="12.75" customHeight="1">
      <c r="A25" s="11"/>
      <c r="B25" s="11"/>
      <c r="C25" s="11"/>
      <c r="D25" s="11"/>
      <c r="E25" s="11"/>
    </row>
    <row r="26" spans="1:5" ht="12.75" customHeight="1">
      <c r="A26" s="11"/>
      <c r="B26" s="11"/>
      <c r="C26" s="11"/>
      <c r="D26" s="11"/>
      <c r="E26" s="11"/>
    </row>
    <row r="27" spans="1:5" ht="12.75" customHeight="1">
      <c r="A27" s="11"/>
      <c r="B27" s="11"/>
      <c r="C27" s="11"/>
      <c r="D27" s="11"/>
      <c r="E27" s="11"/>
    </row>
    <row r="28" spans="1:5" ht="12.75" customHeight="1">
      <c r="A28" s="11"/>
      <c r="B28" s="11"/>
      <c r="D28" s="11"/>
      <c r="E28" s="11"/>
    </row>
    <row r="29" spans="1:5" ht="12.75" customHeight="1">
      <c r="A29" s="11"/>
      <c r="B29" s="11"/>
      <c r="D29" s="11"/>
      <c r="E29" s="11"/>
    </row>
    <row r="30" spans="1:5" s="11" customFormat="1" ht="12.75" customHeight="1"/>
    <row r="31" spans="1:5" ht="12.75" customHeight="1">
      <c r="A31" s="11"/>
      <c r="B31" s="11"/>
    </row>
    <row r="32" spans="1:5" ht="12.75" customHeight="1">
      <c r="A32" s="11"/>
      <c r="B32" s="11"/>
      <c r="D32" s="11"/>
    </row>
    <row r="33" spans="1:3" ht="12.75" customHeight="1">
      <c r="A33" s="11"/>
      <c r="B33" s="11"/>
    </row>
    <row r="34" spans="1:3" ht="12.75" customHeight="1">
      <c r="A34" s="11"/>
      <c r="B34" s="11"/>
    </row>
    <row r="35" spans="1:3" ht="12.75" customHeight="1">
      <c r="B35" s="11"/>
      <c r="C35" s="11"/>
    </row>
    <row r="37" spans="1:3" ht="12.75" customHeight="1">
      <c r="A37" s="11"/>
    </row>
    <row r="39" spans="1:3" ht="12.75" customHeight="1">
      <c r="B39" s="11"/>
    </row>
    <row r="40" spans="1:3" ht="12.75" customHeight="1">
      <c r="B40" s="11"/>
    </row>
  </sheetData>
  <mergeCells count="3">
    <mergeCell ref="A2:E2"/>
    <mergeCell ref="A5:B5"/>
    <mergeCell ref="C5:E5"/>
  </mergeCells>
  <phoneticPr fontId="24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9"/>
  <sheetViews>
    <sheetView showGridLines="0" showZeros="0" topLeftCell="A31" workbookViewId="0">
      <selection activeCell="D21" sqref="D21:E21"/>
    </sheetView>
  </sheetViews>
  <sheetFormatPr defaultColWidth="6.875" defaultRowHeight="20.100000000000001" customHeight="1"/>
  <cols>
    <col min="1" max="1" width="14.5" style="32" customWidth="1"/>
    <col min="2" max="2" width="33.375" style="32" customWidth="1"/>
    <col min="3" max="3" width="16.5" style="32" customWidth="1"/>
    <col min="4" max="4" width="17.75" style="32" customWidth="1"/>
    <col min="5" max="5" width="17.625" style="32" customWidth="1"/>
    <col min="6" max="16384" width="6.875" style="32"/>
  </cols>
  <sheetData>
    <row r="1" spans="1:11" ht="20.100000000000001" customHeight="1">
      <c r="A1" s="33" t="s">
        <v>361</v>
      </c>
      <c r="E1" s="129"/>
    </row>
    <row r="2" spans="1:11" ht="44.25" customHeight="1">
      <c r="A2" s="182" t="s">
        <v>362</v>
      </c>
      <c r="B2" s="182"/>
      <c r="C2" s="182"/>
      <c r="D2" s="182"/>
      <c r="E2" s="182"/>
    </row>
    <row r="3" spans="1:11" ht="20.100000000000001" customHeight="1">
      <c r="A3" s="130"/>
      <c r="B3" s="130"/>
      <c r="C3" s="130"/>
      <c r="D3" s="130"/>
      <c r="E3" s="130"/>
    </row>
    <row r="4" spans="1:11" s="123" customFormat="1" ht="20.100000000000001" customHeight="1">
      <c r="A4" s="39"/>
      <c r="B4" s="38"/>
      <c r="C4" s="38"/>
      <c r="D4" s="38"/>
      <c r="E4" s="131" t="s">
        <v>313</v>
      </c>
    </row>
    <row r="5" spans="1:11" s="123" customFormat="1" ht="20.100000000000001" customHeight="1">
      <c r="A5" s="183" t="s">
        <v>363</v>
      </c>
      <c r="B5" s="183"/>
      <c r="C5" s="183" t="s">
        <v>364</v>
      </c>
      <c r="D5" s="183"/>
      <c r="E5" s="183"/>
    </row>
    <row r="6" spans="1:11" s="123" customFormat="1" ht="20.100000000000001" customHeight="1">
      <c r="A6" s="58" t="s">
        <v>339</v>
      </c>
      <c r="B6" s="58" t="s">
        <v>340</v>
      </c>
      <c r="C6" s="58" t="s">
        <v>318</v>
      </c>
      <c r="D6" s="58" t="s">
        <v>365</v>
      </c>
      <c r="E6" s="58" t="s">
        <v>366</v>
      </c>
    </row>
    <row r="7" spans="1:11" s="123" customFormat="1" ht="20.100000000000001" customHeight="1">
      <c r="A7" s="132" t="s">
        <v>367</v>
      </c>
      <c r="B7" s="133" t="s">
        <v>368</v>
      </c>
      <c r="C7" s="84">
        <v>1833.03</v>
      </c>
      <c r="D7" s="84">
        <v>1485.77</v>
      </c>
      <c r="E7" s="84">
        <v>347.26</v>
      </c>
      <c r="J7" s="109"/>
    </row>
    <row r="8" spans="1:11" s="123" customFormat="1" ht="20.100000000000001" customHeight="1">
      <c r="A8" s="134" t="s">
        <v>369</v>
      </c>
      <c r="B8" s="135" t="s">
        <v>370</v>
      </c>
      <c r="C8" s="136">
        <v>1416.44</v>
      </c>
      <c r="D8" s="136">
        <v>1416.44</v>
      </c>
      <c r="E8" s="84"/>
      <c r="G8" s="109"/>
    </row>
    <row r="9" spans="1:11" s="123" customFormat="1" ht="20.100000000000001" customHeight="1">
      <c r="A9" s="134" t="s">
        <v>371</v>
      </c>
      <c r="B9" s="135" t="s">
        <v>372</v>
      </c>
      <c r="C9" s="84">
        <v>358.53</v>
      </c>
      <c r="D9" s="84">
        <v>358.53</v>
      </c>
      <c r="E9" s="84"/>
      <c r="F9" s="109"/>
      <c r="G9" s="109"/>
      <c r="K9" s="109"/>
    </row>
    <row r="10" spans="1:11" s="123" customFormat="1" ht="20.100000000000001" customHeight="1">
      <c r="A10" s="134" t="s">
        <v>373</v>
      </c>
      <c r="B10" s="135" t="s">
        <v>374</v>
      </c>
      <c r="C10" s="84">
        <v>13.14</v>
      </c>
      <c r="D10" s="84">
        <v>13.14</v>
      </c>
      <c r="E10" s="84"/>
      <c r="F10" s="109"/>
      <c r="H10" s="109"/>
    </row>
    <row r="11" spans="1:11" s="123" customFormat="1" ht="20.100000000000001" customHeight="1">
      <c r="A11" s="134" t="s">
        <v>375</v>
      </c>
      <c r="B11" s="135" t="s">
        <v>376</v>
      </c>
      <c r="E11" s="84"/>
      <c r="F11" s="109"/>
      <c r="H11" s="109"/>
    </row>
    <row r="12" spans="1:11" s="123" customFormat="1" ht="20.100000000000001" customHeight="1">
      <c r="A12" s="134" t="s">
        <v>377</v>
      </c>
      <c r="B12" s="135" t="s">
        <v>378</v>
      </c>
      <c r="C12" s="84">
        <v>293.36</v>
      </c>
      <c r="D12" s="84">
        <v>293.36</v>
      </c>
      <c r="E12" s="84"/>
      <c r="F12" s="109"/>
      <c r="G12" s="109"/>
      <c r="H12" s="109"/>
    </row>
    <row r="13" spans="1:11" s="123" customFormat="1" ht="20.100000000000001" customHeight="1">
      <c r="A13" s="134" t="s">
        <v>379</v>
      </c>
      <c r="B13" s="135" t="s">
        <v>380</v>
      </c>
      <c r="C13" s="84">
        <v>106.41</v>
      </c>
      <c r="D13" s="84">
        <v>106.41</v>
      </c>
      <c r="E13" s="84"/>
      <c r="F13" s="109"/>
      <c r="J13" s="109"/>
    </row>
    <row r="14" spans="1:11" s="123" customFormat="1" ht="20.100000000000001" customHeight="1">
      <c r="A14" s="134" t="s">
        <v>381</v>
      </c>
      <c r="B14" s="135" t="s">
        <v>382</v>
      </c>
      <c r="C14" s="84">
        <v>78.52</v>
      </c>
      <c r="D14" s="84">
        <v>78.52</v>
      </c>
      <c r="E14" s="84"/>
      <c r="F14" s="109"/>
      <c r="G14" s="109"/>
      <c r="K14" s="109"/>
    </row>
    <row r="15" spans="1:11" s="123" customFormat="1" ht="20.100000000000001" customHeight="1">
      <c r="A15" s="134" t="s">
        <v>383</v>
      </c>
      <c r="B15" s="135" t="s">
        <v>384</v>
      </c>
      <c r="C15" s="84">
        <v>63.18</v>
      </c>
      <c r="D15" s="84">
        <v>63.18</v>
      </c>
      <c r="E15" s="84"/>
      <c r="F15" s="109"/>
      <c r="G15" s="109"/>
      <c r="H15" s="109"/>
      <c r="K15" s="109"/>
    </row>
    <row r="16" spans="1:11" s="123" customFormat="1" ht="20.100000000000001" customHeight="1">
      <c r="A16" s="134" t="s">
        <v>385</v>
      </c>
      <c r="B16" s="135" t="s">
        <v>386</v>
      </c>
      <c r="C16" s="84"/>
      <c r="D16" s="84"/>
      <c r="E16" s="84"/>
      <c r="F16" s="109"/>
      <c r="G16" s="109"/>
      <c r="K16" s="109"/>
    </row>
    <row r="17" spans="1:16" s="123" customFormat="1" ht="20.100000000000001" customHeight="1">
      <c r="A17" s="134" t="s">
        <v>387</v>
      </c>
      <c r="B17" s="135" t="s">
        <v>388</v>
      </c>
      <c r="C17" s="84">
        <v>5.32</v>
      </c>
      <c r="D17" s="84">
        <v>5.32</v>
      </c>
      <c r="E17" s="84"/>
      <c r="F17" s="109"/>
      <c r="G17" s="109"/>
      <c r="K17" s="109"/>
    </row>
    <row r="18" spans="1:16" s="123" customFormat="1" ht="20.100000000000001" customHeight="1">
      <c r="A18" s="134" t="s">
        <v>389</v>
      </c>
      <c r="B18" s="135" t="s">
        <v>390</v>
      </c>
      <c r="C18" s="84">
        <v>79.8</v>
      </c>
      <c r="D18" s="84">
        <v>79.8</v>
      </c>
      <c r="E18" s="84"/>
      <c r="F18" s="109"/>
      <c r="G18" s="109"/>
      <c r="K18" s="109"/>
    </row>
    <row r="19" spans="1:16" s="123" customFormat="1" ht="20.100000000000001" customHeight="1">
      <c r="A19" s="134" t="s">
        <v>391</v>
      </c>
      <c r="B19" s="135" t="s">
        <v>392</v>
      </c>
      <c r="C19" s="84">
        <v>13.28</v>
      </c>
      <c r="D19" s="84">
        <v>13.28</v>
      </c>
      <c r="E19" s="84"/>
      <c r="F19" s="109"/>
      <c r="G19" s="109"/>
      <c r="I19" s="109"/>
      <c r="K19" s="109"/>
    </row>
    <row r="20" spans="1:16" s="123" customFormat="1" ht="20.100000000000001" customHeight="1">
      <c r="A20" s="134" t="s">
        <v>393</v>
      </c>
      <c r="B20" s="135" t="s">
        <v>394</v>
      </c>
      <c r="C20" s="84">
        <v>404.9</v>
      </c>
      <c r="D20" s="84">
        <v>404.9</v>
      </c>
      <c r="E20" s="84"/>
      <c r="F20" s="109"/>
      <c r="G20" s="109"/>
      <c r="K20" s="109"/>
    </row>
    <row r="21" spans="1:16" s="123" customFormat="1" ht="20.100000000000001" customHeight="1">
      <c r="A21" s="134" t="s">
        <v>395</v>
      </c>
      <c r="B21" s="135" t="s">
        <v>396</v>
      </c>
      <c r="C21" s="136">
        <v>347.26</v>
      </c>
      <c r="D21" s="136"/>
      <c r="E21" s="136">
        <v>347.26</v>
      </c>
      <c r="F21" s="109"/>
      <c r="G21" s="109"/>
    </row>
    <row r="22" spans="1:16" s="123" customFormat="1" ht="20.100000000000001" customHeight="1">
      <c r="A22" s="134" t="s">
        <v>397</v>
      </c>
      <c r="B22" s="99" t="s">
        <v>398</v>
      </c>
      <c r="C22" s="84">
        <v>142.65</v>
      </c>
      <c r="D22" s="84"/>
      <c r="E22" s="84">
        <v>142.65</v>
      </c>
      <c r="F22" s="109"/>
      <c r="G22" s="109"/>
      <c r="H22" s="109"/>
      <c r="N22" s="109"/>
    </row>
    <row r="23" spans="1:16" s="123" customFormat="1" ht="20.100000000000001" customHeight="1">
      <c r="A23" s="134" t="s">
        <v>399</v>
      </c>
      <c r="B23" s="137" t="s">
        <v>400</v>
      </c>
      <c r="C23" s="84"/>
      <c r="D23" s="84"/>
      <c r="E23" s="84"/>
      <c r="F23" s="109"/>
      <c r="G23" s="109"/>
    </row>
    <row r="24" spans="1:16" s="123" customFormat="1" ht="20.100000000000001" customHeight="1">
      <c r="A24" s="134" t="s">
        <v>401</v>
      </c>
      <c r="B24" s="137" t="s">
        <v>402</v>
      </c>
      <c r="C24" s="84"/>
      <c r="D24" s="84"/>
      <c r="E24" s="84"/>
      <c r="F24" s="109"/>
      <c r="H24" s="109"/>
      <c r="J24" s="109"/>
    </row>
    <row r="25" spans="1:16" s="123" customFormat="1" ht="20.100000000000001" customHeight="1">
      <c r="A25" s="134" t="s">
        <v>403</v>
      </c>
      <c r="B25" s="137" t="s">
        <v>404</v>
      </c>
      <c r="C25" s="84"/>
      <c r="D25" s="84"/>
      <c r="E25" s="84"/>
      <c r="F25" s="109"/>
      <c r="G25" s="109"/>
      <c r="H25" s="109"/>
    </row>
    <row r="26" spans="1:16" s="123" customFormat="1" ht="20.100000000000001" customHeight="1">
      <c r="A26" s="134" t="s">
        <v>405</v>
      </c>
      <c r="B26" s="137" t="s">
        <v>406</v>
      </c>
      <c r="C26" s="84">
        <v>12</v>
      </c>
      <c r="D26" s="84"/>
      <c r="E26" s="84">
        <v>12</v>
      </c>
      <c r="F26" s="109"/>
    </row>
    <row r="27" spans="1:16" s="123" customFormat="1" ht="20.100000000000001" customHeight="1">
      <c r="A27" s="134" t="s">
        <v>407</v>
      </c>
      <c r="B27" s="137" t="s">
        <v>408</v>
      </c>
      <c r="C27" s="84">
        <v>19.899999999999999</v>
      </c>
      <c r="D27" s="84"/>
      <c r="E27" s="84">
        <v>19.899999999999999</v>
      </c>
      <c r="F27" s="109"/>
      <c r="G27" s="109"/>
      <c r="I27" s="109"/>
      <c r="L27" s="109"/>
    </row>
    <row r="28" spans="1:16" s="123" customFormat="1" ht="20.100000000000001" customHeight="1">
      <c r="A28" s="134" t="s">
        <v>409</v>
      </c>
      <c r="B28" s="137" t="s">
        <v>410</v>
      </c>
      <c r="C28" s="84">
        <v>8</v>
      </c>
      <c r="D28" s="84"/>
      <c r="E28" s="84">
        <v>8</v>
      </c>
      <c r="F28" s="109"/>
      <c r="G28" s="109"/>
      <c r="H28" s="109"/>
    </row>
    <row r="29" spans="1:16" s="123" customFormat="1" ht="20.100000000000001" customHeight="1">
      <c r="A29" s="134" t="s">
        <v>411</v>
      </c>
      <c r="B29" s="137" t="s">
        <v>412</v>
      </c>
      <c r="C29" s="84"/>
      <c r="D29" s="84"/>
      <c r="E29" s="84"/>
      <c r="F29" s="109"/>
      <c r="G29" s="109"/>
    </row>
    <row r="30" spans="1:16" s="123" customFormat="1" ht="20.100000000000001" customHeight="1">
      <c r="A30" s="134" t="s">
        <v>413</v>
      </c>
      <c r="B30" s="137" t="s">
        <v>414</v>
      </c>
      <c r="C30" s="84"/>
      <c r="D30" s="84"/>
      <c r="E30" s="84"/>
      <c r="F30" s="109"/>
      <c r="G30" s="109"/>
    </row>
    <row r="31" spans="1:16" s="123" customFormat="1" ht="20.100000000000001" customHeight="1">
      <c r="A31" s="134" t="s">
        <v>415</v>
      </c>
      <c r="B31" s="99" t="s">
        <v>416</v>
      </c>
      <c r="C31" s="84">
        <v>35</v>
      </c>
      <c r="D31" s="84"/>
      <c r="E31" s="84">
        <v>35</v>
      </c>
      <c r="F31" s="109"/>
      <c r="G31" s="109"/>
    </row>
    <row r="32" spans="1:16" s="123" customFormat="1" ht="20.100000000000001" customHeight="1">
      <c r="A32" s="134" t="s">
        <v>417</v>
      </c>
      <c r="B32" s="99" t="s">
        <v>418</v>
      </c>
      <c r="C32" s="84"/>
      <c r="D32" s="84"/>
      <c r="E32" s="84"/>
      <c r="F32" s="109"/>
      <c r="G32" s="109"/>
      <c r="P32" s="109"/>
    </row>
    <row r="33" spans="1:19" s="123" customFormat="1" ht="20.100000000000001" customHeight="1">
      <c r="A33" s="134" t="s">
        <v>419</v>
      </c>
      <c r="B33" s="137" t="s">
        <v>420</v>
      </c>
      <c r="C33" s="84">
        <v>25</v>
      </c>
      <c r="D33" s="84"/>
      <c r="E33" s="84">
        <v>25</v>
      </c>
      <c r="F33" s="109"/>
      <c r="G33" s="109"/>
      <c r="H33" s="109"/>
      <c r="K33" s="109"/>
    </row>
    <row r="34" spans="1:19" s="123" customFormat="1" ht="20.100000000000001" customHeight="1">
      <c r="A34" s="134" t="s">
        <v>421</v>
      </c>
      <c r="B34" s="137" t="s">
        <v>422</v>
      </c>
      <c r="C34" s="84"/>
      <c r="D34" s="84"/>
      <c r="E34" s="84"/>
      <c r="F34" s="109"/>
      <c r="G34" s="109"/>
      <c r="H34" s="109"/>
      <c r="I34" s="109"/>
    </row>
    <row r="35" spans="1:19" s="123" customFormat="1" ht="20.100000000000001" customHeight="1">
      <c r="A35" s="134" t="s">
        <v>423</v>
      </c>
      <c r="B35" s="137" t="s">
        <v>424</v>
      </c>
      <c r="C35" s="84">
        <v>1.5</v>
      </c>
      <c r="D35" s="84"/>
      <c r="E35" s="84">
        <v>1.5</v>
      </c>
      <c r="F35" s="109"/>
      <c r="G35" s="109"/>
      <c r="H35" s="109"/>
      <c r="I35" s="109"/>
      <c r="J35" s="109"/>
    </row>
    <row r="36" spans="1:19" s="123" customFormat="1" ht="20.100000000000001" customHeight="1">
      <c r="A36" s="134" t="s">
        <v>425</v>
      </c>
      <c r="B36" s="137" t="s">
        <v>426</v>
      </c>
      <c r="C36" s="84">
        <v>5.08</v>
      </c>
      <c r="D36" s="84"/>
      <c r="E36" s="84">
        <v>5.08</v>
      </c>
      <c r="F36" s="109"/>
      <c r="G36" s="109"/>
      <c r="H36" s="109"/>
    </row>
    <row r="37" spans="1:19" s="123" customFormat="1" ht="20.100000000000001" customHeight="1">
      <c r="A37" s="134" t="s">
        <v>427</v>
      </c>
      <c r="B37" s="137" t="s">
        <v>428</v>
      </c>
      <c r="C37" s="84">
        <v>0.35</v>
      </c>
      <c r="D37" s="84"/>
      <c r="E37" s="84">
        <v>0.35</v>
      </c>
      <c r="F37" s="109"/>
      <c r="I37" s="109"/>
    </row>
    <row r="38" spans="1:19" s="123" customFormat="1" ht="20.100000000000001" customHeight="1">
      <c r="A38" s="134" t="s">
        <v>429</v>
      </c>
      <c r="B38" s="137" t="s">
        <v>430</v>
      </c>
      <c r="C38" s="84"/>
      <c r="D38" s="84"/>
      <c r="E38" s="84"/>
      <c r="F38" s="109"/>
      <c r="G38" s="109"/>
      <c r="H38" s="109"/>
    </row>
    <row r="39" spans="1:19" s="123" customFormat="1" ht="20.100000000000001" customHeight="1">
      <c r="A39" s="134" t="s">
        <v>431</v>
      </c>
      <c r="B39" s="137" t="s">
        <v>432</v>
      </c>
      <c r="C39" s="84"/>
      <c r="D39" s="84"/>
      <c r="E39" s="84"/>
      <c r="F39" s="109"/>
    </row>
    <row r="40" spans="1:19" s="123" customFormat="1" ht="20.100000000000001" customHeight="1">
      <c r="A40" s="134" t="s">
        <v>433</v>
      </c>
      <c r="B40" s="137" t="s">
        <v>434</v>
      </c>
      <c r="C40" s="84"/>
      <c r="D40" s="84"/>
      <c r="E40" s="84"/>
      <c r="F40" s="109"/>
      <c r="G40" s="109"/>
      <c r="H40" s="109"/>
    </row>
    <row r="41" spans="1:19" s="123" customFormat="1" ht="20.100000000000001" customHeight="1">
      <c r="A41" s="134" t="s">
        <v>435</v>
      </c>
      <c r="B41" s="137" t="s">
        <v>436</v>
      </c>
      <c r="C41" s="84"/>
      <c r="D41" s="84"/>
      <c r="E41" s="84"/>
      <c r="F41" s="109"/>
      <c r="G41" s="109"/>
      <c r="H41" s="109"/>
    </row>
    <row r="42" spans="1:19" s="123" customFormat="1" ht="20.100000000000001" customHeight="1">
      <c r="A42" s="134" t="s">
        <v>437</v>
      </c>
      <c r="B42" s="137" t="s">
        <v>438</v>
      </c>
      <c r="C42" s="84"/>
      <c r="D42" s="84"/>
      <c r="E42" s="84"/>
      <c r="F42" s="109"/>
      <c r="G42" s="109"/>
      <c r="J42" s="109"/>
      <c r="S42" s="109"/>
    </row>
    <row r="43" spans="1:19" s="123" customFormat="1" ht="20.100000000000001" customHeight="1">
      <c r="A43" s="134" t="s">
        <v>439</v>
      </c>
      <c r="B43" s="137" t="s">
        <v>440</v>
      </c>
      <c r="C43" s="84"/>
      <c r="D43" s="84"/>
      <c r="E43" s="84"/>
      <c r="F43" s="109"/>
      <c r="G43" s="109"/>
    </row>
    <row r="44" spans="1:19" s="123" customFormat="1" ht="20.100000000000001" customHeight="1">
      <c r="A44" s="134" t="s">
        <v>441</v>
      </c>
      <c r="B44" s="99" t="s">
        <v>442</v>
      </c>
      <c r="C44" s="84">
        <v>65.290000000000006</v>
      </c>
      <c r="D44" s="84"/>
      <c r="E44" s="84">
        <v>65.290000000000006</v>
      </c>
      <c r="F44" s="109"/>
      <c r="G44" s="109"/>
      <c r="H44" s="109"/>
      <c r="I44" s="109"/>
    </row>
    <row r="45" spans="1:19" s="123" customFormat="1" ht="20.100000000000001" customHeight="1">
      <c r="A45" s="134" t="s">
        <v>443</v>
      </c>
      <c r="B45" s="137" t="s">
        <v>444</v>
      </c>
      <c r="C45" s="84">
        <v>23.98</v>
      </c>
      <c r="D45" s="84"/>
      <c r="E45" s="84">
        <v>23.98</v>
      </c>
      <c r="F45" s="109"/>
      <c r="G45" s="109"/>
    </row>
    <row r="46" spans="1:19" s="123" customFormat="1" ht="20.100000000000001" customHeight="1">
      <c r="A46" s="134" t="s">
        <v>445</v>
      </c>
      <c r="B46" s="137" t="s">
        <v>446</v>
      </c>
      <c r="C46" s="84">
        <v>3</v>
      </c>
      <c r="D46" s="84"/>
      <c r="E46" s="84">
        <v>3</v>
      </c>
      <c r="F46" s="109"/>
      <c r="G46" s="109"/>
      <c r="I46" s="109"/>
      <c r="P46" s="109"/>
    </row>
    <row r="47" spans="1:19" s="123" customFormat="1" ht="20.100000000000001" customHeight="1">
      <c r="A47" s="134" t="s">
        <v>447</v>
      </c>
      <c r="B47" s="137" t="s">
        <v>448</v>
      </c>
      <c r="C47" s="84"/>
      <c r="D47" s="84"/>
      <c r="E47" s="84"/>
      <c r="F47" s="109"/>
      <c r="G47" s="109"/>
      <c r="H47" s="109"/>
      <c r="P47" s="109"/>
    </row>
    <row r="48" spans="1:19" s="123" customFormat="1" ht="20.100000000000001" customHeight="1">
      <c r="A48" s="134" t="s">
        <v>449</v>
      </c>
      <c r="B48" s="137" t="s">
        <v>450</v>
      </c>
      <c r="C48" s="84"/>
      <c r="D48" s="84"/>
      <c r="E48" s="84"/>
      <c r="F48" s="109"/>
      <c r="G48" s="109"/>
      <c r="H48" s="109"/>
      <c r="J48" s="109"/>
    </row>
    <row r="49" spans="1:14" s="123" customFormat="1" ht="20.100000000000001" customHeight="1">
      <c r="A49" s="134" t="s">
        <v>451</v>
      </c>
      <c r="B49" s="137" t="s">
        <v>452</v>
      </c>
      <c r="C49" s="84">
        <v>5.51</v>
      </c>
      <c r="D49" s="84"/>
      <c r="E49" s="84">
        <v>5.51</v>
      </c>
      <c r="F49" s="109"/>
      <c r="G49" s="109"/>
      <c r="H49" s="109"/>
      <c r="I49" s="109"/>
    </row>
    <row r="50" spans="1:14" s="123" customFormat="1" ht="20.100000000000001" customHeight="1">
      <c r="A50" s="134" t="s">
        <v>453</v>
      </c>
      <c r="B50" s="135" t="s">
        <v>454</v>
      </c>
      <c r="C50" s="136">
        <v>69.33</v>
      </c>
      <c r="D50" s="136">
        <v>69.33</v>
      </c>
      <c r="E50" s="84"/>
      <c r="F50" s="109"/>
      <c r="H50" s="109"/>
    </row>
    <row r="51" spans="1:14" s="123" customFormat="1" ht="20.100000000000001" customHeight="1">
      <c r="A51" s="134" t="s">
        <v>455</v>
      </c>
      <c r="B51" s="137" t="s">
        <v>456</v>
      </c>
      <c r="C51" s="84">
        <v>0.93</v>
      </c>
      <c r="D51" s="84">
        <v>0.93</v>
      </c>
      <c r="E51" s="84"/>
      <c r="F51" s="109"/>
      <c r="G51" s="109"/>
    </row>
    <row r="52" spans="1:14" s="123" customFormat="1" ht="20.100000000000001" customHeight="1">
      <c r="A52" s="134" t="s">
        <v>457</v>
      </c>
      <c r="B52" s="137" t="s">
        <v>458</v>
      </c>
      <c r="C52" s="84"/>
      <c r="D52" s="84"/>
      <c r="E52" s="84"/>
      <c r="F52" s="109"/>
      <c r="G52" s="109"/>
      <c r="I52" s="109"/>
      <c r="J52" s="109"/>
    </row>
    <row r="53" spans="1:14" s="123" customFormat="1" ht="20.100000000000001" customHeight="1">
      <c r="A53" s="134" t="s">
        <v>459</v>
      </c>
      <c r="B53" s="137" t="s">
        <v>392</v>
      </c>
      <c r="C53" s="84">
        <v>5.8</v>
      </c>
      <c r="D53" s="84">
        <v>5.8</v>
      </c>
      <c r="E53" s="84"/>
      <c r="F53" s="109"/>
      <c r="G53" s="109"/>
      <c r="H53" s="109"/>
    </row>
    <row r="54" spans="1:14" s="123" customFormat="1" ht="20.100000000000001" customHeight="1">
      <c r="A54" s="134" t="s">
        <v>460</v>
      </c>
      <c r="B54" s="137" t="s">
        <v>461</v>
      </c>
      <c r="C54" s="84">
        <v>4.13</v>
      </c>
      <c r="D54" s="84">
        <v>4.13</v>
      </c>
      <c r="E54" s="84"/>
      <c r="F54" s="109"/>
      <c r="G54" s="109"/>
    </row>
    <row r="55" spans="1:14" s="123" customFormat="1" ht="20.100000000000001" customHeight="1">
      <c r="A55" s="134" t="s">
        <v>462</v>
      </c>
      <c r="B55" s="137" t="s">
        <v>463</v>
      </c>
      <c r="C55" s="84"/>
      <c r="D55" s="84"/>
      <c r="E55" s="84"/>
      <c r="F55" s="109"/>
      <c r="G55" s="109"/>
    </row>
    <row r="56" spans="1:14" s="123" customFormat="1" ht="20.100000000000001" customHeight="1">
      <c r="A56" s="134" t="s">
        <v>464</v>
      </c>
      <c r="B56" s="137" t="s">
        <v>465</v>
      </c>
      <c r="C56" s="84"/>
      <c r="D56" s="84"/>
      <c r="E56" s="84"/>
      <c r="F56" s="109"/>
      <c r="G56" s="109"/>
    </row>
    <row r="57" spans="1:14" s="123" customFormat="1" ht="20.100000000000001" customHeight="1">
      <c r="A57" s="134" t="s">
        <v>466</v>
      </c>
      <c r="B57" s="137" t="s">
        <v>467</v>
      </c>
      <c r="C57" s="84">
        <v>58.47</v>
      </c>
      <c r="D57" s="84">
        <v>58.47</v>
      </c>
      <c r="E57" s="84"/>
      <c r="F57" s="109"/>
    </row>
    <row r="58" spans="1:14" ht="20.100000000000001" customHeight="1">
      <c r="C58" s="11"/>
      <c r="D58" s="11"/>
      <c r="E58" s="11"/>
    </row>
    <row r="59" spans="1:14" ht="20.100000000000001" customHeight="1">
      <c r="D59" s="11"/>
      <c r="E59" s="11"/>
      <c r="F59" s="11"/>
      <c r="N59" s="11"/>
    </row>
  </sheetData>
  <mergeCells count="3">
    <mergeCell ref="A2:E2"/>
    <mergeCell ref="A5:B5"/>
    <mergeCell ref="C5:E5"/>
  </mergeCells>
  <phoneticPr fontId="24" type="noConversion"/>
  <printOptions horizontalCentered="1"/>
  <pageMargins left="0" right="0" top="0" bottom="0.78740157480314998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opLeftCell="G1" workbookViewId="0">
      <selection activeCell="L6" sqref="L6:L8"/>
    </sheetView>
  </sheetViews>
  <sheetFormatPr defaultColWidth="6.875" defaultRowHeight="12.75" customHeight="1"/>
  <cols>
    <col min="1" max="6" width="11.625" style="32" hidden="1" customWidth="1"/>
    <col min="7" max="12" width="19.625" style="32" customWidth="1"/>
    <col min="13" max="16384" width="6.875" style="32"/>
  </cols>
  <sheetData>
    <row r="1" spans="1:12" ht="20.100000000000001" customHeight="1">
      <c r="A1" s="33" t="s">
        <v>468</v>
      </c>
      <c r="G1" s="120" t="s">
        <v>468</v>
      </c>
      <c r="L1" s="127"/>
    </row>
    <row r="2" spans="1:12" ht="42" customHeight="1">
      <c r="A2" s="121" t="s">
        <v>469</v>
      </c>
      <c r="B2" s="110"/>
      <c r="C2" s="110"/>
      <c r="D2" s="110"/>
      <c r="E2" s="110"/>
      <c r="F2" s="110"/>
      <c r="G2" s="185" t="s">
        <v>470</v>
      </c>
      <c r="H2" s="185"/>
      <c r="I2" s="185"/>
      <c r="J2" s="185"/>
      <c r="K2" s="185"/>
      <c r="L2" s="185"/>
    </row>
    <row r="3" spans="1:12" ht="20.100000000000001" customHeight="1">
      <c r="A3" s="122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12" ht="20.100000000000001" customHeight="1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40" t="s">
        <v>313</v>
      </c>
    </row>
    <row r="5" spans="1:12" ht="28.5" customHeight="1">
      <c r="A5" s="183" t="s">
        <v>471</v>
      </c>
      <c r="B5" s="183"/>
      <c r="C5" s="183"/>
      <c r="D5" s="183"/>
      <c r="E5" s="183"/>
      <c r="F5" s="186"/>
      <c r="G5" s="183" t="s">
        <v>338</v>
      </c>
      <c r="H5" s="183"/>
      <c r="I5" s="183"/>
      <c r="J5" s="183"/>
      <c r="K5" s="183"/>
      <c r="L5" s="183"/>
    </row>
    <row r="6" spans="1:12" ht="28.5" customHeight="1">
      <c r="A6" s="187" t="s">
        <v>318</v>
      </c>
      <c r="B6" s="189" t="s">
        <v>472</v>
      </c>
      <c r="C6" s="187" t="s">
        <v>473</v>
      </c>
      <c r="D6" s="187"/>
      <c r="E6" s="187"/>
      <c r="F6" s="191" t="s">
        <v>474</v>
      </c>
      <c r="G6" s="183" t="s">
        <v>318</v>
      </c>
      <c r="H6" s="184" t="s">
        <v>472</v>
      </c>
      <c r="I6" s="183" t="s">
        <v>473</v>
      </c>
      <c r="J6" s="183"/>
      <c r="K6" s="183"/>
      <c r="L6" s="183" t="s">
        <v>474</v>
      </c>
    </row>
    <row r="7" spans="1:12" ht="28.5" customHeight="1">
      <c r="A7" s="188"/>
      <c r="B7" s="190"/>
      <c r="C7" s="114" t="s">
        <v>341</v>
      </c>
      <c r="D7" s="124" t="s">
        <v>475</v>
      </c>
      <c r="E7" s="124" t="s">
        <v>476</v>
      </c>
      <c r="F7" s="188"/>
      <c r="G7" s="183"/>
      <c r="H7" s="184"/>
      <c r="I7" s="58" t="s">
        <v>341</v>
      </c>
      <c r="J7" s="28" t="s">
        <v>475</v>
      </c>
      <c r="K7" s="28" t="s">
        <v>476</v>
      </c>
      <c r="L7" s="183"/>
    </row>
    <row r="8" spans="1:12" ht="28.5" customHeight="1">
      <c r="A8" s="125"/>
      <c r="B8" s="125"/>
      <c r="C8" s="125"/>
      <c r="D8" s="125"/>
      <c r="E8" s="125"/>
      <c r="F8" s="126"/>
      <c r="G8" s="118">
        <v>3.35</v>
      </c>
      <c r="H8" s="84"/>
      <c r="I8" s="128">
        <v>3</v>
      </c>
      <c r="J8" s="117"/>
      <c r="K8" s="118">
        <v>3</v>
      </c>
      <c r="L8" s="84">
        <v>0.35</v>
      </c>
    </row>
    <row r="9" spans="1:12" ht="22.5" customHeight="1">
      <c r="B9" s="11"/>
      <c r="G9" s="11"/>
      <c r="H9" s="11"/>
      <c r="I9" s="11"/>
      <c r="J9" s="11"/>
      <c r="K9" s="11"/>
      <c r="L9" s="11"/>
    </row>
    <row r="10" spans="1:12" ht="12.75" customHeight="1">
      <c r="G10" s="11"/>
      <c r="H10" s="11"/>
      <c r="I10" s="11"/>
      <c r="J10" s="11"/>
      <c r="K10" s="11"/>
      <c r="L10" s="11"/>
    </row>
    <row r="11" spans="1:12" ht="12.75" customHeight="1">
      <c r="G11" s="11"/>
      <c r="H11" s="11"/>
      <c r="I11" s="11"/>
      <c r="J11" s="11"/>
      <c r="K11" s="11"/>
      <c r="L11" s="11"/>
    </row>
    <row r="12" spans="1:12" ht="12.75" customHeight="1">
      <c r="G12" s="11"/>
      <c r="H12" s="11"/>
      <c r="I12" s="11"/>
      <c r="L12" s="11"/>
    </row>
    <row r="13" spans="1:12" ht="12.75" customHeight="1">
      <c r="F13" s="11"/>
      <c r="G13" s="11"/>
      <c r="H13" s="11"/>
      <c r="I13" s="11"/>
      <c r="J13" s="11"/>
      <c r="K13" s="11"/>
    </row>
    <row r="14" spans="1:12" ht="12.75" customHeight="1">
      <c r="D14" s="11"/>
      <c r="G14" s="11"/>
      <c r="H14" s="11"/>
      <c r="I14" s="11"/>
    </row>
    <row r="15" spans="1:12" ht="12.75" customHeight="1">
      <c r="J15" s="11"/>
    </row>
    <row r="16" spans="1:12" ht="12.75" customHeight="1">
      <c r="K16" s="11"/>
      <c r="L16" s="11"/>
    </row>
    <row r="20" spans="8:8" ht="12.75" customHeight="1">
      <c r="H20" s="11"/>
    </row>
  </sheetData>
  <mergeCells count="11">
    <mergeCell ref="F6:F7"/>
    <mergeCell ref="G6:G7"/>
    <mergeCell ref="H6:H7"/>
    <mergeCell ref="L6:L7"/>
    <mergeCell ref="G2:L2"/>
    <mergeCell ref="A5:F5"/>
    <mergeCell ref="G5:L5"/>
    <mergeCell ref="C6:E6"/>
    <mergeCell ref="I6:K6"/>
    <mergeCell ref="A6:A7"/>
    <mergeCell ref="B6:B7"/>
  </mergeCells>
  <phoneticPr fontId="24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A8" sqref="A8:B8"/>
    </sheetView>
  </sheetViews>
  <sheetFormatPr defaultColWidth="6.875" defaultRowHeight="12.75" customHeight="1"/>
  <cols>
    <col min="1" max="1" width="19.5" style="32" customWidth="1"/>
    <col min="2" max="2" width="52.5" style="32" customWidth="1"/>
    <col min="3" max="5" width="18.25" style="32" customWidth="1"/>
    <col min="6" max="16384" width="6.875" style="32"/>
  </cols>
  <sheetData>
    <row r="1" spans="1:5" ht="20.100000000000001" customHeight="1">
      <c r="A1" s="33" t="s">
        <v>477</v>
      </c>
      <c r="E1" s="72"/>
    </row>
    <row r="2" spans="1:5" ht="42.75" customHeight="1">
      <c r="A2" s="185" t="s">
        <v>478</v>
      </c>
      <c r="B2" s="185"/>
      <c r="C2" s="185"/>
      <c r="D2" s="185"/>
      <c r="E2" s="185"/>
    </row>
    <row r="3" spans="1:5" ht="20.100000000000001" customHeight="1">
      <c r="A3" s="110"/>
      <c r="B3" s="110"/>
      <c r="C3" s="110"/>
      <c r="D3" s="110"/>
      <c r="E3" s="110"/>
    </row>
    <row r="4" spans="1:5" ht="20.100000000000001" customHeight="1">
      <c r="A4" s="111"/>
      <c r="B4" s="112"/>
      <c r="C4" s="112"/>
      <c r="D4" s="112"/>
      <c r="E4" s="113" t="s">
        <v>313</v>
      </c>
    </row>
    <row r="5" spans="1:5" ht="20.100000000000001" customHeight="1">
      <c r="A5" s="183" t="s">
        <v>339</v>
      </c>
      <c r="B5" s="186" t="s">
        <v>340</v>
      </c>
      <c r="C5" s="183" t="s">
        <v>479</v>
      </c>
      <c r="D5" s="183"/>
      <c r="E5" s="183"/>
    </row>
    <row r="6" spans="1:5" ht="20.100000000000001" customHeight="1">
      <c r="A6" s="188"/>
      <c r="B6" s="188"/>
      <c r="C6" s="114" t="s">
        <v>318</v>
      </c>
      <c r="D6" s="114" t="s">
        <v>342</v>
      </c>
      <c r="E6" s="114" t="s">
        <v>343</v>
      </c>
    </row>
    <row r="7" spans="1:5" ht="20.100000000000001" customHeight="1">
      <c r="A7" s="115"/>
      <c r="B7" s="116"/>
      <c r="C7" s="117"/>
      <c r="D7" s="118"/>
      <c r="E7" s="84"/>
    </row>
    <row r="8" spans="1:5" ht="20.25" customHeight="1">
      <c r="A8" s="119" t="s">
        <v>480</v>
      </c>
      <c r="B8" s="11"/>
      <c r="C8" s="11"/>
      <c r="D8" s="11"/>
      <c r="E8" s="11"/>
    </row>
    <row r="9" spans="1:5" ht="20.25" customHeight="1">
      <c r="A9" s="11"/>
      <c r="B9" s="11"/>
      <c r="C9" s="11"/>
      <c r="D9" s="11"/>
      <c r="E9" s="11"/>
    </row>
    <row r="10" spans="1:5" ht="12.75" customHeight="1">
      <c r="A10" s="11"/>
      <c r="B10" s="11"/>
      <c r="C10" s="11"/>
      <c r="E10" s="11"/>
    </row>
    <row r="11" spans="1:5" ht="12.75" customHeight="1">
      <c r="A11" s="11"/>
      <c r="B11" s="11"/>
      <c r="C11" s="11"/>
      <c r="D11" s="11"/>
      <c r="E11" s="11"/>
    </row>
    <row r="12" spans="1:5" ht="12.75" customHeight="1">
      <c r="A12" s="11"/>
      <c r="B12" s="11"/>
      <c r="C12" s="11"/>
      <c r="E12" s="11"/>
    </row>
    <row r="13" spans="1:5" ht="12.75" customHeight="1">
      <c r="A13" s="11"/>
      <c r="B13" s="11"/>
      <c r="D13" s="11"/>
      <c r="E13" s="11"/>
    </row>
    <row r="14" spans="1:5" ht="12.75" customHeight="1">
      <c r="A14" s="11"/>
      <c r="E14" s="11"/>
    </row>
    <row r="15" spans="1:5" ht="12.75" customHeight="1">
      <c r="B15" s="11"/>
    </row>
    <row r="16" spans="1:5" ht="12.75" customHeight="1">
      <c r="B16" s="11"/>
    </row>
    <row r="17" spans="2:4" ht="12.75" customHeight="1">
      <c r="B17" s="11"/>
    </row>
    <row r="18" spans="2:4" ht="12.75" customHeight="1">
      <c r="B18" s="11"/>
    </row>
    <row r="19" spans="2:4" ht="12.75" customHeight="1">
      <c r="B19" s="11"/>
    </row>
    <row r="20" spans="2:4" ht="12.75" customHeight="1">
      <c r="B20" s="11"/>
    </row>
    <row r="22" spans="2:4" ht="12.75" customHeight="1">
      <c r="B22" s="11"/>
    </row>
    <row r="23" spans="2:4" ht="12.75" customHeight="1">
      <c r="B23" s="11"/>
    </row>
    <row r="25" spans="2:4" ht="12.75" customHeight="1">
      <c r="B25" s="11"/>
    </row>
    <row r="26" spans="2:4" ht="12.75" customHeight="1">
      <c r="B26" s="11"/>
    </row>
    <row r="27" spans="2:4" ht="12.75" customHeight="1">
      <c r="D27" s="11"/>
    </row>
  </sheetData>
  <mergeCells count="4">
    <mergeCell ref="A2:E2"/>
    <mergeCell ref="C5:E5"/>
    <mergeCell ref="A5:A6"/>
    <mergeCell ref="B5:B6"/>
  </mergeCells>
  <phoneticPr fontId="24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6"/>
  <sheetViews>
    <sheetView showGridLines="0" showZeros="0" tabSelected="1" workbookViewId="0">
      <selection activeCell="A13" sqref="A13"/>
    </sheetView>
  </sheetViews>
  <sheetFormatPr defaultColWidth="6.875" defaultRowHeight="20.100000000000001" customHeight="1"/>
  <cols>
    <col min="1" max="4" width="34.5" style="32" customWidth="1"/>
    <col min="5" max="159" width="6.75" style="32" customWidth="1"/>
    <col min="160" max="16384" width="6.875" style="32"/>
  </cols>
  <sheetData>
    <row r="1" spans="1:251" ht="20.100000000000001" customHeight="1">
      <c r="A1" s="33" t="s">
        <v>481</v>
      </c>
      <c r="B1" s="70"/>
      <c r="C1" s="71"/>
      <c r="D1" s="72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  <c r="HH1" s="109"/>
      <c r="HI1" s="109"/>
      <c r="HJ1" s="109"/>
      <c r="HK1" s="109"/>
      <c r="HL1" s="109"/>
      <c r="HM1" s="109"/>
      <c r="HN1" s="109"/>
      <c r="HO1" s="109"/>
      <c r="HP1" s="109"/>
      <c r="HQ1" s="109"/>
      <c r="HR1" s="109"/>
      <c r="HS1" s="109"/>
      <c r="HT1" s="109"/>
      <c r="HU1" s="109"/>
      <c r="HV1" s="109"/>
      <c r="HW1" s="109"/>
      <c r="HX1" s="109"/>
      <c r="HY1" s="109"/>
      <c r="HZ1" s="109"/>
      <c r="IA1" s="109"/>
      <c r="IB1" s="109"/>
      <c r="IC1" s="109"/>
      <c r="ID1" s="109"/>
      <c r="IE1" s="109"/>
      <c r="IF1" s="109"/>
      <c r="IG1" s="109"/>
      <c r="IH1" s="109"/>
      <c r="II1" s="109"/>
      <c r="IJ1" s="109"/>
      <c r="IK1" s="109"/>
      <c r="IL1" s="109"/>
      <c r="IM1" s="109"/>
      <c r="IN1" s="109"/>
      <c r="IO1" s="109"/>
      <c r="IP1" s="109"/>
      <c r="IQ1" s="109"/>
    </row>
    <row r="2" spans="1:251" ht="38.25" customHeight="1">
      <c r="A2" s="192" t="s">
        <v>482</v>
      </c>
      <c r="B2" s="192"/>
      <c r="C2" s="192"/>
      <c r="D2" s="192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  <c r="HJ2" s="109"/>
      <c r="HK2" s="109"/>
      <c r="HL2" s="109"/>
      <c r="HM2" s="109"/>
      <c r="HN2" s="109"/>
      <c r="HO2" s="109"/>
      <c r="HP2" s="109"/>
      <c r="HQ2" s="109"/>
      <c r="HR2" s="109"/>
      <c r="HS2" s="109"/>
      <c r="HT2" s="109"/>
      <c r="HU2" s="109"/>
      <c r="HV2" s="109"/>
      <c r="HW2" s="109"/>
      <c r="HX2" s="109"/>
      <c r="HY2" s="109"/>
      <c r="HZ2" s="109"/>
      <c r="IA2" s="109"/>
      <c r="IB2" s="109"/>
      <c r="IC2" s="109"/>
      <c r="ID2" s="109"/>
      <c r="IE2" s="109"/>
      <c r="IF2" s="109"/>
      <c r="IG2" s="109"/>
      <c r="IH2" s="109"/>
      <c r="II2" s="109"/>
      <c r="IJ2" s="109"/>
      <c r="IK2" s="109"/>
      <c r="IL2" s="109"/>
      <c r="IM2" s="109"/>
      <c r="IN2" s="109"/>
      <c r="IO2" s="109"/>
      <c r="IP2" s="109"/>
      <c r="IQ2" s="109"/>
    </row>
    <row r="3" spans="1:251" ht="12.75" customHeight="1">
      <c r="A3" s="73"/>
      <c r="B3" s="73"/>
      <c r="C3" s="74"/>
      <c r="D3" s="73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/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  <c r="HH3" s="109"/>
      <c r="HI3" s="109"/>
      <c r="HJ3" s="109"/>
      <c r="HK3" s="109"/>
      <c r="HL3" s="109"/>
      <c r="HM3" s="109"/>
      <c r="HN3" s="109"/>
      <c r="HO3" s="109"/>
      <c r="HP3" s="109"/>
      <c r="HQ3" s="109"/>
      <c r="HR3" s="109"/>
      <c r="HS3" s="109"/>
      <c r="HT3" s="109"/>
      <c r="HU3" s="109"/>
      <c r="HV3" s="109"/>
      <c r="HW3" s="109"/>
      <c r="HX3" s="109"/>
      <c r="HY3" s="109"/>
      <c r="HZ3" s="109"/>
      <c r="IA3" s="109"/>
      <c r="IB3" s="109"/>
      <c r="IC3" s="109"/>
      <c r="ID3" s="109"/>
      <c r="IE3" s="109"/>
      <c r="IF3" s="109"/>
      <c r="IG3" s="109"/>
      <c r="IH3" s="109"/>
      <c r="II3" s="109"/>
      <c r="IJ3" s="109"/>
      <c r="IK3" s="109"/>
      <c r="IL3" s="109"/>
      <c r="IM3" s="109"/>
      <c r="IN3" s="109"/>
      <c r="IO3" s="109"/>
      <c r="IP3" s="109"/>
      <c r="IQ3" s="109"/>
    </row>
    <row r="4" spans="1:251" ht="20.100000000000001" customHeight="1">
      <c r="A4" s="39"/>
      <c r="B4" s="75"/>
      <c r="C4" s="76"/>
      <c r="D4" s="40" t="s">
        <v>313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/>
      <c r="HZ4" s="109"/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</row>
    <row r="5" spans="1:251" ht="23.25" customHeight="1">
      <c r="A5" s="183" t="s">
        <v>314</v>
      </c>
      <c r="B5" s="183"/>
      <c r="C5" s="183" t="s">
        <v>315</v>
      </c>
      <c r="D5" s="18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</row>
    <row r="6" spans="1:251" ht="24" customHeight="1">
      <c r="A6" s="77" t="s">
        <v>316</v>
      </c>
      <c r="B6" s="78" t="s">
        <v>317</v>
      </c>
      <c r="C6" s="77" t="s">
        <v>316</v>
      </c>
      <c r="D6" s="77" t="s">
        <v>317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</row>
    <row r="7" spans="1:251" ht="24" customHeight="1">
      <c r="A7" s="79" t="s">
        <v>322</v>
      </c>
      <c r="B7" s="80"/>
      <c r="C7" s="81" t="s">
        <v>323</v>
      </c>
      <c r="D7" s="82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  <c r="IP7" s="109"/>
      <c r="IQ7" s="109"/>
    </row>
    <row r="8" spans="1:251" ht="20.100000000000001" customHeight="1">
      <c r="A8" s="83" t="s">
        <v>545</v>
      </c>
      <c r="B8" s="84">
        <v>1833.03</v>
      </c>
      <c r="C8" s="85" t="s">
        <v>325</v>
      </c>
      <c r="D8" s="86">
        <v>1522.57</v>
      </c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</row>
    <row r="9" spans="1:251" ht="20.100000000000001" customHeight="1">
      <c r="A9" s="87" t="s">
        <v>483</v>
      </c>
      <c r="B9" s="84"/>
      <c r="C9" s="88" t="s">
        <v>327</v>
      </c>
      <c r="D9" s="89">
        <v>243.4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</row>
    <row r="10" spans="1:251" ht="20.100000000000001" customHeight="1">
      <c r="A10" s="90" t="s">
        <v>484</v>
      </c>
      <c r="B10" s="91"/>
      <c r="C10" s="88" t="s">
        <v>329</v>
      </c>
      <c r="D10" s="89">
        <v>82.26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</row>
    <row r="11" spans="1:251" ht="20.100000000000001" customHeight="1">
      <c r="A11" s="92" t="s">
        <v>485</v>
      </c>
      <c r="B11" s="93">
        <v>95</v>
      </c>
      <c r="C11" s="88" t="s">
        <v>331</v>
      </c>
      <c r="D11" s="89">
        <v>79.8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/>
      <c r="HU11" s="109"/>
      <c r="HV11" s="109"/>
      <c r="HW11" s="109"/>
      <c r="HX11" s="109"/>
      <c r="HY11" s="109"/>
      <c r="HZ11" s="109"/>
      <c r="IA11" s="109"/>
      <c r="IB11" s="109"/>
      <c r="IC11" s="109"/>
      <c r="ID11" s="109"/>
      <c r="IE11" s="109"/>
      <c r="IF11" s="109"/>
      <c r="IG11" s="109"/>
      <c r="IH11" s="109"/>
      <c r="II11" s="109"/>
      <c r="IJ11" s="109"/>
      <c r="IK11" s="109"/>
      <c r="IL11" s="109"/>
      <c r="IM11" s="109"/>
      <c r="IN11" s="109"/>
      <c r="IO11" s="109"/>
      <c r="IP11" s="109"/>
      <c r="IQ11" s="109"/>
    </row>
    <row r="12" spans="1:251" ht="20.100000000000001" customHeight="1">
      <c r="A12" s="92" t="s">
        <v>486</v>
      </c>
      <c r="B12" s="94"/>
      <c r="C12" s="88"/>
      <c r="D12" s="89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09"/>
      <c r="FZ12" s="109"/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/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/>
      <c r="GY12" s="109"/>
      <c r="GZ12" s="109"/>
      <c r="HA12" s="109"/>
      <c r="HB12" s="109"/>
      <c r="HC12" s="109"/>
      <c r="HD12" s="109"/>
      <c r="HE12" s="109"/>
      <c r="HF12" s="109"/>
      <c r="HG12" s="109"/>
      <c r="HH12" s="109"/>
      <c r="HI12" s="109"/>
      <c r="HJ12" s="109"/>
      <c r="HK12" s="109"/>
      <c r="HL12" s="109"/>
      <c r="HM12" s="109"/>
      <c r="HN12" s="109"/>
      <c r="HO12" s="109"/>
      <c r="HP12" s="109"/>
      <c r="HQ12" s="109"/>
      <c r="HR12" s="109"/>
      <c r="HS12" s="109"/>
      <c r="HT12" s="109"/>
      <c r="HU12" s="109"/>
      <c r="HV12" s="109"/>
      <c r="HW12" s="109"/>
      <c r="HX12" s="109"/>
      <c r="HY12" s="109"/>
      <c r="HZ12" s="109"/>
      <c r="IA12" s="109"/>
      <c r="IB12" s="109"/>
      <c r="IC12" s="109"/>
      <c r="ID12" s="109"/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</row>
    <row r="13" spans="1:251" ht="20.100000000000001" customHeight="1">
      <c r="A13" s="92" t="s">
        <v>487</v>
      </c>
      <c r="B13" s="95"/>
      <c r="C13" s="96"/>
      <c r="D13" s="89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  <c r="HJ13" s="109"/>
      <c r="HK13" s="109"/>
      <c r="HL13" s="109"/>
      <c r="HM13" s="109"/>
      <c r="HN13" s="109"/>
      <c r="HO13" s="109"/>
      <c r="HP13" s="109"/>
      <c r="HQ13" s="109"/>
      <c r="HR13" s="109"/>
      <c r="HS13" s="109"/>
      <c r="HT13" s="109"/>
      <c r="HU13" s="109"/>
      <c r="HV13" s="109"/>
      <c r="HW13" s="109"/>
      <c r="HX13" s="109"/>
      <c r="HY13" s="109"/>
      <c r="HZ13" s="109"/>
      <c r="IA13" s="109"/>
      <c r="IB13" s="109"/>
      <c r="IC13" s="109"/>
      <c r="ID13" s="109"/>
      <c r="IE13" s="109"/>
      <c r="IF13" s="109"/>
      <c r="IG13" s="109"/>
      <c r="IH13" s="109"/>
      <c r="II13" s="109"/>
      <c r="IJ13" s="109"/>
      <c r="IK13" s="109"/>
      <c r="IL13" s="109"/>
      <c r="IM13" s="109"/>
      <c r="IN13" s="109"/>
      <c r="IO13" s="109"/>
      <c r="IP13" s="109"/>
      <c r="IQ13" s="109"/>
    </row>
    <row r="14" spans="1:251" ht="20.100000000000001" customHeight="1">
      <c r="A14" s="92"/>
      <c r="B14" s="97"/>
      <c r="C14" s="96"/>
      <c r="D14" s="89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</row>
    <row r="15" spans="1:251" ht="20.100000000000001" customHeight="1">
      <c r="A15" s="92"/>
      <c r="B15" s="98"/>
      <c r="C15" s="88"/>
      <c r="D15" s="89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  <c r="HH15" s="109"/>
      <c r="HI15" s="109"/>
      <c r="HJ15" s="109"/>
      <c r="HK15" s="109"/>
      <c r="HL15" s="109"/>
      <c r="HM15" s="109"/>
      <c r="HN15" s="109"/>
      <c r="HO15" s="109"/>
      <c r="HP15" s="109"/>
      <c r="HQ15" s="109"/>
      <c r="HR15" s="109"/>
      <c r="HS15" s="109"/>
      <c r="HT15" s="109"/>
      <c r="HU15" s="109"/>
      <c r="HV15" s="109"/>
      <c r="HW15" s="109"/>
      <c r="HX15" s="109"/>
      <c r="HY15" s="109"/>
      <c r="HZ15" s="109"/>
      <c r="IA15" s="109"/>
      <c r="IB15" s="109"/>
      <c r="IC15" s="109"/>
      <c r="ID15" s="109"/>
      <c r="IE15" s="109"/>
      <c r="IF15" s="109"/>
      <c r="IG15" s="109"/>
      <c r="IH15" s="109"/>
      <c r="II15" s="109"/>
      <c r="IJ15" s="109"/>
      <c r="IK15" s="109"/>
      <c r="IL15" s="109"/>
      <c r="IM15" s="109"/>
      <c r="IN15" s="109"/>
      <c r="IO15" s="109"/>
      <c r="IP15" s="109"/>
      <c r="IQ15" s="109"/>
    </row>
    <row r="16" spans="1:251" ht="20.100000000000001" customHeight="1">
      <c r="A16" s="92"/>
      <c r="B16" s="98"/>
      <c r="C16" s="88"/>
      <c r="D16" s="89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09"/>
      <c r="GI16" s="109"/>
      <c r="GJ16" s="109"/>
      <c r="GK16" s="109"/>
      <c r="GL16" s="109"/>
      <c r="GM16" s="109"/>
      <c r="GN16" s="109"/>
      <c r="GO16" s="109"/>
      <c r="GP16" s="109"/>
      <c r="GQ16" s="109"/>
      <c r="GR16" s="109"/>
      <c r="GS16" s="109"/>
      <c r="GT16" s="109"/>
      <c r="GU16" s="109"/>
      <c r="GV16" s="109"/>
      <c r="GW16" s="109"/>
      <c r="GX16" s="109"/>
      <c r="GY16" s="109"/>
      <c r="GZ16" s="109"/>
      <c r="HA16" s="109"/>
      <c r="HB16" s="109"/>
      <c r="HC16" s="109"/>
      <c r="HD16" s="109"/>
      <c r="HE16" s="109"/>
      <c r="HF16" s="109"/>
      <c r="HG16" s="109"/>
      <c r="HH16" s="109"/>
      <c r="HI16" s="109"/>
      <c r="HJ16" s="109"/>
      <c r="HK16" s="109"/>
      <c r="HL16" s="109"/>
      <c r="HM16" s="109"/>
      <c r="HN16" s="109"/>
      <c r="HO16" s="109"/>
      <c r="HP16" s="109"/>
      <c r="HQ16" s="109"/>
      <c r="HR16" s="109"/>
      <c r="HS16" s="109"/>
      <c r="HT16" s="109"/>
      <c r="HU16" s="109"/>
      <c r="HV16" s="109"/>
      <c r="HW16" s="109"/>
      <c r="HX16" s="109"/>
      <c r="HY16" s="109"/>
      <c r="HZ16" s="109"/>
      <c r="IA16" s="109"/>
      <c r="IB16" s="109"/>
      <c r="IC16" s="109"/>
      <c r="ID16" s="109"/>
      <c r="IE16" s="109"/>
      <c r="IF16" s="109"/>
      <c r="IG16" s="109"/>
      <c r="IH16" s="109"/>
      <c r="II16" s="109"/>
      <c r="IJ16" s="109"/>
      <c r="IK16" s="109"/>
      <c r="IL16" s="109"/>
      <c r="IM16" s="109"/>
      <c r="IN16" s="109"/>
      <c r="IO16" s="109"/>
      <c r="IP16" s="109"/>
      <c r="IQ16" s="109"/>
    </row>
    <row r="17" spans="1:251" ht="20.100000000000001" customHeight="1">
      <c r="A17" s="92"/>
      <c r="B17" s="98"/>
      <c r="C17" s="88"/>
      <c r="D17" s="89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09"/>
      <c r="IP17" s="109"/>
      <c r="IQ17" s="109"/>
    </row>
    <row r="18" spans="1:251" ht="20.100000000000001" customHeight="1">
      <c r="A18" s="92"/>
      <c r="B18" s="98"/>
      <c r="C18" s="88"/>
      <c r="D18" s="89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109"/>
      <c r="FE18" s="109"/>
      <c r="FF18" s="109"/>
      <c r="FG18" s="109"/>
      <c r="FH18" s="109"/>
      <c r="FI18" s="109"/>
      <c r="FJ18" s="109"/>
      <c r="FK18" s="109"/>
      <c r="FL18" s="109"/>
      <c r="FM18" s="109"/>
      <c r="FN18" s="109"/>
      <c r="FO18" s="109"/>
      <c r="FP18" s="109"/>
      <c r="FQ18" s="109"/>
      <c r="FR18" s="109"/>
      <c r="FS18" s="109"/>
      <c r="FT18" s="109"/>
      <c r="FU18" s="109"/>
      <c r="FV18" s="109"/>
      <c r="FW18" s="109"/>
      <c r="FX18" s="109"/>
      <c r="FY18" s="109"/>
      <c r="FZ18" s="109"/>
      <c r="GA18" s="109"/>
      <c r="GB18" s="109"/>
      <c r="GC18" s="109"/>
      <c r="GD18" s="109"/>
      <c r="GE18" s="109"/>
      <c r="GF18" s="109"/>
      <c r="GG18" s="109"/>
      <c r="GH18" s="109"/>
      <c r="GI18" s="109"/>
      <c r="GJ18" s="109"/>
      <c r="GK18" s="109"/>
      <c r="GL18" s="109"/>
      <c r="GM18" s="109"/>
      <c r="GN18" s="109"/>
      <c r="GO18" s="109"/>
      <c r="GP18" s="109"/>
      <c r="GQ18" s="109"/>
      <c r="GR18" s="109"/>
      <c r="GS18" s="109"/>
      <c r="GT18" s="109"/>
      <c r="GU18" s="109"/>
      <c r="GV18" s="109"/>
      <c r="GW18" s="109"/>
      <c r="GX18" s="109"/>
      <c r="GY18" s="109"/>
      <c r="GZ18" s="109"/>
      <c r="HA18" s="109"/>
      <c r="HB18" s="109"/>
      <c r="HC18" s="109"/>
      <c r="HD18" s="109"/>
      <c r="HE18" s="109"/>
      <c r="HF18" s="109"/>
      <c r="HG18" s="109"/>
      <c r="HH18" s="109"/>
      <c r="HI18" s="109"/>
      <c r="HJ18" s="109"/>
      <c r="HK18" s="109"/>
      <c r="HL18" s="109"/>
      <c r="HM18" s="109"/>
      <c r="HN18" s="109"/>
      <c r="HO18" s="109"/>
      <c r="HP18" s="109"/>
      <c r="HQ18" s="109"/>
      <c r="HR18" s="109"/>
      <c r="HS18" s="109"/>
      <c r="HT18" s="109"/>
      <c r="HU18" s="109"/>
      <c r="HV18" s="109"/>
      <c r="HW18" s="109"/>
      <c r="HX18" s="109"/>
      <c r="HY18" s="109"/>
      <c r="HZ18" s="109"/>
      <c r="IA18" s="109"/>
      <c r="IB18" s="109"/>
      <c r="IC18" s="109"/>
      <c r="ID18" s="109"/>
      <c r="IE18" s="109"/>
      <c r="IF18" s="109"/>
      <c r="IG18" s="109"/>
      <c r="IH18" s="109"/>
      <c r="II18" s="109"/>
      <c r="IJ18" s="109"/>
      <c r="IK18" s="109"/>
      <c r="IL18" s="109"/>
      <c r="IM18" s="109"/>
      <c r="IN18" s="109"/>
      <c r="IO18" s="109"/>
      <c r="IP18" s="109"/>
      <c r="IQ18" s="109"/>
    </row>
    <row r="19" spans="1:251" ht="20.100000000000001" customHeight="1">
      <c r="A19" s="99"/>
      <c r="B19" s="98"/>
      <c r="C19" s="88"/>
      <c r="D19" s="89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109"/>
      <c r="FE19" s="109"/>
      <c r="FF19" s="109"/>
      <c r="FG19" s="109"/>
      <c r="FH19" s="109"/>
      <c r="FI19" s="109"/>
      <c r="FJ19" s="109"/>
      <c r="FK19" s="109"/>
      <c r="FL19" s="109"/>
      <c r="FM19" s="109"/>
      <c r="FN19" s="109"/>
      <c r="FO19" s="109"/>
      <c r="FP19" s="109"/>
      <c r="FQ19" s="109"/>
      <c r="FR19" s="109"/>
      <c r="FS19" s="109"/>
      <c r="FT19" s="109"/>
      <c r="FU19" s="109"/>
      <c r="FV19" s="109"/>
      <c r="FW19" s="109"/>
      <c r="FX19" s="109"/>
      <c r="FY19" s="109"/>
      <c r="FZ19" s="109"/>
      <c r="GA19" s="109"/>
      <c r="GB19" s="109"/>
      <c r="GC19" s="109"/>
      <c r="GD19" s="109"/>
      <c r="GE19" s="109"/>
      <c r="GF19" s="109"/>
      <c r="GG19" s="109"/>
      <c r="GH19" s="109"/>
      <c r="GI19" s="109"/>
      <c r="GJ19" s="109"/>
      <c r="GK19" s="109"/>
      <c r="GL19" s="109"/>
      <c r="GM19" s="109"/>
      <c r="GN19" s="109"/>
      <c r="GO19" s="109"/>
      <c r="GP19" s="109"/>
      <c r="GQ19" s="109"/>
      <c r="GR19" s="109"/>
      <c r="GS19" s="109"/>
      <c r="GT19" s="109"/>
      <c r="GU19" s="109"/>
      <c r="GV19" s="109"/>
      <c r="GW19" s="109"/>
      <c r="GX19" s="109"/>
      <c r="GY19" s="109"/>
      <c r="GZ19" s="109"/>
      <c r="HA19" s="109"/>
      <c r="HB19" s="109"/>
      <c r="HC19" s="109"/>
      <c r="HD19" s="109"/>
      <c r="HE19" s="109"/>
      <c r="HF19" s="109"/>
      <c r="HG19" s="109"/>
      <c r="HH19" s="109"/>
      <c r="HI19" s="109"/>
      <c r="HJ19" s="109"/>
      <c r="HK19" s="109"/>
      <c r="HL19" s="109"/>
      <c r="HM19" s="109"/>
      <c r="HN19" s="109"/>
      <c r="HO19" s="109"/>
      <c r="HP19" s="109"/>
      <c r="HQ19" s="109"/>
      <c r="HR19" s="109"/>
      <c r="HS19" s="109"/>
      <c r="HT19" s="109"/>
      <c r="HU19" s="109"/>
      <c r="HV19" s="109"/>
      <c r="HW19" s="109"/>
      <c r="HX19" s="109"/>
      <c r="HY19" s="109"/>
      <c r="HZ19" s="109"/>
      <c r="IA19" s="109"/>
      <c r="IB19" s="109"/>
      <c r="IC19" s="109"/>
      <c r="ID19" s="109"/>
      <c r="IE19" s="109"/>
      <c r="IF19" s="109"/>
      <c r="IG19" s="109"/>
      <c r="IH19" s="109"/>
      <c r="II19" s="109"/>
      <c r="IJ19" s="109"/>
      <c r="IK19" s="109"/>
      <c r="IL19" s="109"/>
      <c r="IM19" s="109"/>
      <c r="IN19" s="109"/>
      <c r="IO19" s="109"/>
      <c r="IP19" s="109"/>
      <c r="IQ19" s="109"/>
    </row>
    <row r="20" spans="1:251" ht="20.100000000000001" customHeight="1">
      <c r="A20" s="99"/>
      <c r="B20" s="98"/>
      <c r="C20" s="96"/>
      <c r="D20" s="89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  <c r="GQ20" s="109"/>
      <c r="GR20" s="109"/>
      <c r="GS20" s="109"/>
      <c r="GT20" s="109"/>
      <c r="GU20" s="109"/>
      <c r="GV20" s="109"/>
      <c r="GW20" s="109"/>
      <c r="GX20" s="109"/>
      <c r="GY20" s="109"/>
      <c r="GZ20" s="109"/>
      <c r="HA20" s="109"/>
      <c r="HB20" s="109"/>
      <c r="HC20" s="109"/>
      <c r="HD20" s="109"/>
      <c r="HE20" s="109"/>
      <c r="HF20" s="109"/>
      <c r="HG20" s="109"/>
      <c r="HH20" s="109"/>
      <c r="HI20" s="109"/>
      <c r="HJ20" s="109"/>
      <c r="HK20" s="109"/>
      <c r="HL20" s="109"/>
      <c r="HM20" s="109"/>
      <c r="HN20" s="109"/>
      <c r="HO20" s="109"/>
      <c r="HP20" s="109"/>
      <c r="HQ20" s="109"/>
      <c r="HR20" s="109"/>
      <c r="HS20" s="109"/>
      <c r="HT20" s="109"/>
      <c r="HU20" s="109"/>
      <c r="HV20" s="109"/>
      <c r="HW20" s="109"/>
      <c r="HX20" s="109"/>
      <c r="HY20" s="109"/>
      <c r="HZ20" s="109"/>
      <c r="IA20" s="109"/>
      <c r="IB20" s="109"/>
      <c r="IC20" s="109"/>
      <c r="ID20" s="109"/>
      <c r="IE20" s="109"/>
      <c r="IF20" s="109"/>
      <c r="IG20" s="109"/>
      <c r="IH20" s="109"/>
      <c r="II20" s="109"/>
      <c r="IJ20" s="109"/>
      <c r="IK20" s="109"/>
      <c r="IL20" s="109"/>
      <c r="IM20" s="109"/>
      <c r="IN20" s="109"/>
      <c r="IO20" s="109"/>
      <c r="IP20" s="109"/>
      <c r="IQ20" s="109"/>
    </row>
    <row r="21" spans="1:251" ht="20.100000000000001" customHeight="1">
      <c r="A21" s="99"/>
      <c r="B21" s="98"/>
      <c r="C21" s="88"/>
      <c r="D21" s="89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  <c r="FW21" s="109"/>
      <c r="FX21" s="109"/>
      <c r="FY21" s="109"/>
      <c r="FZ21" s="109"/>
      <c r="GA21" s="109"/>
      <c r="GB21" s="109"/>
      <c r="GC21" s="109"/>
      <c r="GD21" s="109"/>
      <c r="GE21" s="109"/>
      <c r="GF21" s="109"/>
      <c r="GG21" s="109"/>
      <c r="GH21" s="109"/>
      <c r="GI21" s="109"/>
      <c r="GJ21" s="109"/>
      <c r="GK21" s="109"/>
      <c r="GL21" s="109"/>
      <c r="GM21" s="109"/>
      <c r="GN21" s="109"/>
      <c r="GO21" s="109"/>
      <c r="GP21" s="109"/>
      <c r="GQ21" s="109"/>
      <c r="GR21" s="109"/>
      <c r="GS21" s="109"/>
      <c r="GT21" s="109"/>
      <c r="GU21" s="109"/>
      <c r="GV21" s="109"/>
      <c r="GW21" s="109"/>
      <c r="GX21" s="109"/>
      <c r="GY21" s="109"/>
      <c r="GZ21" s="109"/>
      <c r="HA21" s="109"/>
      <c r="HB21" s="109"/>
      <c r="HC21" s="109"/>
      <c r="HD21" s="109"/>
      <c r="HE21" s="109"/>
      <c r="HF21" s="109"/>
      <c r="HG21" s="109"/>
      <c r="HH21" s="109"/>
      <c r="HI21" s="109"/>
      <c r="HJ21" s="109"/>
      <c r="HK21" s="109"/>
      <c r="HL21" s="109"/>
      <c r="HM21" s="109"/>
      <c r="HN21" s="109"/>
      <c r="HO21" s="109"/>
      <c r="HP21" s="109"/>
      <c r="HQ21" s="109"/>
      <c r="HR21" s="109"/>
      <c r="HS21" s="109"/>
      <c r="HT21" s="109"/>
      <c r="HU21" s="109"/>
      <c r="HV21" s="109"/>
      <c r="HW21" s="109"/>
      <c r="HX21" s="109"/>
      <c r="HY21" s="109"/>
      <c r="HZ21" s="109"/>
      <c r="IA21" s="109"/>
      <c r="IB21" s="109"/>
      <c r="IC21" s="109"/>
      <c r="ID21" s="109"/>
      <c r="IE21" s="109"/>
      <c r="IF21" s="109"/>
      <c r="IG21" s="109"/>
      <c r="IH21" s="109"/>
      <c r="II21" s="109"/>
      <c r="IJ21" s="109"/>
      <c r="IK21" s="109"/>
      <c r="IL21" s="109"/>
      <c r="IM21" s="109"/>
      <c r="IN21" s="109"/>
      <c r="IO21" s="109"/>
      <c r="IP21" s="109"/>
      <c r="IQ21" s="109"/>
    </row>
    <row r="22" spans="1:251" ht="20.100000000000001" customHeight="1">
      <c r="A22" s="99"/>
      <c r="B22" s="98"/>
      <c r="C22" s="88"/>
      <c r="D22" s="89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109"/>
      <c r="FE22" s="109"/>
      <c r="FF22" s="109"/>
      <c r="FG22" s="109"/>
      <c r="FH22" s="109"/>
      <c r="FI22" s="109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9"/>
      <c r="FU22" s="109"/>
      <c r="FV22" s="109"/>
      <c r="FW22" s="109"/>
      <c r="FX22" s="109"/>
      <c r="FY22" s="109"/>
      <c r="FZ22" s="109"/>
      <c r="GA22" s="109"/>
      <c r="GB22" s="109"/>
      <c r="GC22" s="109"/>
      <c r="GD22" s="109"/>
      <c r="GE22" s="109"/>
      <c r="GF22" s="109"/>
      <c r="GG22" s="109"/>
      <c r="GH22" s="109"/>
      <c r="GI22" s="109"/>
      <c r="GJ22" s="109"/>
      <c r="GK22" s="109"/>
      <c r="GL22" s="109"/>
      <c r="GM22" s="109"/>
      <c r="GN22" s="109"/>
      <c r="GO22" s="109"/>
      <c r="GP22" s="109"/>
      <c r="GQ22" s="109"/>
      <c r="GR22" s="109"/>
      <c r="GS22" s="109"/>
      <c r="GT22" s="109"/>
      <c r="GU22" s="109"/>
      <c r="GV22" s="109"/>
      <c r="GW22" s="109"/>
      <c r="GX22" s="109"/>
      <c r="GY22" s="109"/>
      <c r="GZ22" s="109"/>
      <c r="HA22" s="109"/>
      <c r="HB22" s="109"/>
      <c r="HC22" s="109"/>
      <c r="HD22" s="109"/>
      <c r="HE22" s="109"/>
      <c r="HF22" s="109"/>
      <c r="HG22" s="109"/>
      <c r="HH22" s="109"/>
      <c r="HI22" s="109"/>
      <c r="HJ22" s="109"/>
      <c r="HK22" s="109"/>
      <c r="HL22" s="109"/>
      <c r="HM22" s="109"/>
      <c r="HN22" s="109"/>
      <c r="HO22" s="109"/>
      <c r="HP22" s="109"/>
      <c r="HQ22" s="109"/>
      <c r="HR22" s="109"/>
      <c r="HS22" s="109"/>
      <c r="HT22" s="109"/>
      <c r="HU22" s="109"/>
      <c r="HV22" s="109"/>
      <c r="HW22" s="109"/>
      <c r="HX22" s="109"/>
      <c r="HY22" s="109"/>
      <c r="HZ22" s="109"/>
      <c r="IA22" s="109"/>
      <c r="IB22" s="109"/>
      <c r="IC22" s="109"/>
      <c r="ID22" s="109"/>
      <c r="IE22" s="109"/>
      <c r="IF22" s="109"/>
      <c r="IG22" s="109"/>
      <c r="IH22" s="109"/>
      <c r="II22" s="109"/>
      <c r="IJ22" s="109"/>
      <c r="IK22" s="109"/>
      <c r="IL22" s="109"/>
      <c r="IM22" s="109"/>
      <c r="IN22" s="109"/>
      <c r="IO22" s="109"/>
      <c r="IP22" s="109"/>
      <c r="IQ22" s="109"/>
    </row>
    <row r="23" spans="1:251" ht="20.100000000000001" customHeight="1">
      <c r="A23" s="100"/>
      <c r="B23" s="98"/>
      <c r="C23" s="88"/>
      <c r="D23" s="89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109"/>
      <c r="FE23" s="109"/>
      <c r="FF23" s="109"/>
      <c r="FG23" s="109"/>
      <c r="FH23" s="109"/>
      <c r="FI23" s="109"/>
      <c r="FJ23" s="109"/>
      <c r="FK23" s="109"/>
      <c r="FL23" s="109"/>
      <c r="FM23" s="109"/>
      <c r="FN23" s="109"/>
      <c r="FO23" s="109"/>
      <c r="FP23" s="109"/>
      <c r="FQ23" s="109"/>
      <c r="FR23" s="109"/>
      <c r="FS23" s="109"/>
      <c r="FT23" s="109"/>
      <c r="FU23" s="109"/>
      <c r="FV23" s="109"/>
      <c r="FW23" s="109"/>
      <c r="FX23" s="109"/>
      <c r="FY23" s="109"/>
      <c r="FZ23" s="109"/>
      <c r="GA23" s="109"/>
      <c r="GB23" s="109"/>
      <c r="GC23" s="109"/>
      <c r="GD23" s="109"/>
      <c r="GE23" s="109"/>
      <c r="GF23" s="109"/>
      <c r="GG23" s="109"/>
      <c r="GH23" s="109"/>
      <c r="GI23" s="109"/>
      <c r="GJ23" s="109"/>
      <c r="GK23" s="109"/>
      <c r="GL23" s="109"/>
      <c r="GM23" s="109"/>
      <c r="GN23" s="109"/>
      <c r="GO23" s="109"/>
      <c r="GP23" s="109"/>
      <c r="GQ23" s="109"/>
      <c r="GR23" s="109"/>
      <c r="GS23" s="109"/>
      <c r="GT23" s="109"/>
      <c r="GU23" s="109"/>
      <c r="GV23" s="109"/>
      <c r="GW23" s="109"/>
      <c r="GX23" s="109"/>
      <c r="GY23" s="109"/>
      <c r="GZ23" s="109"/>
      <c r="HA23" s="109"/>
      <c r="HB23" s="109"/>
      <c r="HC23" s="109"/>
      <c r="HD23" s="109"/>
      <c r="HE23" s="109"/>
      <c r="HF23" s="109"/>
      <c r="HG23" s="109"/>
      <c r="HH23" s="109"/>
      <c r="HI23" s="109"/>
      <c r="HJ23" s="109"/>
      <c r="HK23" s="109"/>
      <c r="HL23" s="109"/>
      <c r="HM23" s="109"/>
      <c r="HN23" s="109"/>
      <c r="HO23" s="109"/>
      <c r="HP23" s="109"/>
      <c r="HQ23" s="109"/>
      <c r="HR23" s="109"/>
      <c r="HS23" s="109"/>
      <c r="HT23" s="109"/>
      <c r="HU23" s="109"/>
      <c r="HV23" s="109"/>
      <c r="HW23" s="109"/>
      <c r="HX23" s="109"/>
      <c r="HY23" s="109"/>
      <c r="HZ23" s="109"/>
      <c r="IA23" s="109"/>
      <c r="IB23" s="109"/>
      <c r="IC23" s="109"/>
      <c r="ID23" s="109"/>
      <c r="IE23" s="109"/>
      <c r="IF23" s="109"/>
      <c r="IG23" s="109"/>
      <c r="IH23" s="109"/>
      <c r="II23" s="109"/>
      <c r="IJ23" s="109"/>
      <c r="IK23" s="109"/>
      <c r="IL23" s="109"/>
      <c r="IM23" s="109"/>
      <c r="IN23" s="109"/>
      <c r="IO23" s="109"/>
      <c r="IP23" s="109"/>
      <c r="IQ23" s="109"/>
    </row>
    <row r="24" spans="1:251" ht="20.100000000000001" customHeight="1">
      <c r="A24" s="100"/>
      <c r="B24" s="98"/>
      <c r="C24" s="88"/>
      <c r="D24" s="89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109"/>
      <c r="FE24" s="109"/>
      <c r="FF24" s="109"/>
      <c r="FG24" s="109"/>
      <c r="FH24" s="109"/>
      <c r="FI24" s="109"/>
      <c r="FJ24" s="109"/>
      <c r="FK24" s="109"/>
      <c r="FL24" s="109"/>
      <c r="FM24" s="109"/>
      <c r="FN24" s="109"/>
      <c r="FO24" s="109"/>
      <c r="FP24" s="109"/>
      <c r="FQ24" s="109"/>
      <c r="FR24" s="109"/>
      <c r="FS24" s="109"/>
      <c r="FT24" s="109"/>
      <c r="FU24" s="109"/>
      <c r="FV24" s="109"/>
      <c r="FW24" s="109"/>
      <c r="FX24" s="109"/>
      <c r="FY24" s="109"/>
      <c r="FZ24" s="109"/>
      <c r="GA24" s="109"/>
      <c r="GB24" s="109"/>
      <c r="GC24" s="109"/>
      <c r="GD24" s="109"/>
      <c r="GE24" s="109"/>
      <c r="GF24" s="109"/>
      <c r="GG24" s="109"/>
      <c r="GH24" s="109"/>
      <c r="GI24" s="109"/>
      <c r="GJ24" s="109"/>
      <c r="GK24" s="109"/>
      <c r="GL24" s="109"/>
      <c r="GM24" s="109"/>
      <c r="GN24" s="109"/>
      <c r="GO24" s="109"/>
      <c r="GP24" s="109"/>
      <c r="GQ24" s="109"/>
      <c r="GR24" s="109"/>
      <c r="GS24" s="109"/>
      <c r="GT24" s="109"/>
      <c r="GU24" s="109"/>
      <c r="GV24" s="109"/>
      <c r="GW24" s="109"/>
      <c r="GX24" s="109"/>
      <c r="GY24" s="109"/>
      <c r="GZ24" s="109"/>
      <c r="HA24" s="109"/>
      <c r="HB24" s="109"/>
      <c r="HC24" s="109"/>
      <c r="HD24" s="109"/>
      <c r="HE24" s="109"/>
      <c r="HF24" s="109"/>
      <c r="HG24" s="109"/>
      <c r="HH24" s="109"/>
      <c r="HI24" s="109"/>
      <c r="HJ24" s="109"/>
      <c r="HK24" s="109"/>
      <c r="HL24" s="109"/>
      <c r="HM24" s="109"/>
      <c r="HN24" s="109"/>
      <c r="HO24" s="109"/>
      <c r="HP24" s="109"/>
      <c r="HQ24" s="109"/>
      <c r="HR24" s="109"/>
      <c r="HS24" s="109"/>
      <c r="HT24" s="109"/>
      <c r="HU24" s="109"/>
      <c r="HV24" s="109"/>
      <c r="HW24" s="109"/>
      <c r="HX24" s="109"/>
      <c r="HY24" s="109"/>
      <c r="HZ24" s="109"/>
      <c r="IA24" s="109"/>
      <c r="IB24" s="109"/>
      <c r="IC24" s="109"/>
      <c r="ID24" s="109"/>
      <c r="IE24" s="109"/>
      <c r="IF24" s="109"/>
      <c r="IG24" s="109"/>
      <c r="IH24" s="109"/>
      <c r="II24" s="109"/>
      <c r="IJ24" s="109"/>
      <c r="IK24" s="109"/>
      <c r="IL24" s="109"/>
      <c r="IM24" s="109"/>
      <c r="IN24" s="109"/>
      <c r="IO24" s="109"/>
      <c r="IP24" s="109"/>
      <c r="IQ24" s="109"/>
    </row>
    <row r="25" spans="1:251" ht="20.100000000000001" customHeight="1">
      <c r="A25" s="100"/>
      <c r="B25" s="98"/>
      <c r="C25" s="101"/>
      <c r="D25" s="102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1"/>
      <c r="FB25" s="71"/>
      <c r="FC25" s="71"/>
      <c r="FD25" s="109"/>
      <c r="FE25" s="109"/>
      <c r="FF25" s="109"/>
      <c r="FG25" s="109"/>
      <c r="FH25" s="109"/>
      <c r="FI25" s="109"/>
      <c r="FJ25" s="109"/>
      <c r="FK25" s="109"/>
      <c r="FL25" s="109"/>
      <c r="FM25" s="109"/>
      <c r="FN25" s="109"/>
      <c r="FO25" s="109"/>
      <c r="FP25" s="109"/>
      <c r="FQ25" s="109"/>
      <c r="FR25" s="109"/>
      <c r="FS25" s="109"/>
      <c r="FT25" s="109"/>
      <c r="FU25" s="109"/>
      <c r="FV25" s="109"/>
      <c r="FW25" s="109"/>
      <c r="FX25" s="109"/>
      <c r="FY25" s="109"/>
      <c r="FZ25" s="109"/>
      <c r="GA25" s="109"/>
      <c r="GB25" s="109"/>
      <c r="GC25" s="109"/>
      <c r="GD25" s="109"/>
      <c r="GE25" s="109"/>
      <c r="GF25" s="109"/>
      <c r="GG25" s="109"/>
      <c r="GH25" s="109"/>
      <c r="GI25" s="109"/>
      <c r="GJ25" s="109"/>
      <c r="GK25" s="109"/>
      <c r="GL25" s="109"/>
      <c r="GM25" s="109"/>
      <c r="GN25" s="109"/>
      <c r="GO25" s="109"/>
      <c r="GP25" s="109"/>
      <c r="GQ25" s="109"/>
      <c r="GR25" s="109"/>
      <c r="GS25" s="109"/>
      <c r="GT25" s="109"/>
      <c r="GU25" s="109"/>
      <c r="GV25" s="109"/>
      <c r="GW25" s="109"/>
      <c r="GX25" s="109"/>
      <c r="GY25" s="109"/>
      <c r="GZ25" s="109"/>
      <c r="HA25" s="109"/>
      <c r="HB25" s="109"/>
      <c r="HC25" s="109"/>
      <c r="HD25" s="109"/>
      <c r="HE25" s="109"/>
      <c r="HF25" s="109"/>
      <c r="HG25" s="109"/>
      <c r="HH25" s="109"/>
      <c r="HI25" s="109"/>
      <c r="HJ25" s="109"/>
      <c r="HK25" s="109"/>
      <c r="HL25" s="109"/>
      <c r="HM25" s="109"/>
      <c r="HN25" s="109"/>
      <c r="HO25" s="109"/>
      <c r="HP25" s="109"/>
      <c r="HQ25" s="109"/>
      <c r="HR25" s="109"/>
      <c r="HS25" s="109"/>
      <c r="HT25" s="109"/>
      <c r="HU25" s="109"/>
      <c r="HV25" s="109"/>
      <c r="HW25" s="109"/>
      <c r="HX25" s="109"/>
      <c r="HY25" s="109"/>
      <c r="HZ25" s="109"/>
      <c r="IA25" s="109"/>
      <c r="IB25" s="109"/>
      <c r="IC25" s="109"/>
      <c r="ID25" s="109"/>
      <c r="IE25" s="109"/>
      <c r="IF25" s="109"/>
      <c r="IG25" s="109"/>
      <c r="IH25" s="109"/>
      <c r="II25" s="109"/>
      <c r="IJ25" s="109"/>
      <c r="IK25" s="109"/>
      <c r="IL25" s="109"/>
      <c r="IM25" s="109"/>
      <c r="IN25" s="109"/>
      <c r="IO25" s="109"/>
      <c r="IP25" s="109"/>
      <c r="IQ25" s="109"/>
    </row>
    <row r="26" spans="1:251" ht="20.100000000000001" customHeight="1">
      <c r="A26" s="103" t="s">
        <v>488</v>
      </c>
      <c r="B26" s="104">
        <f>SUM(B8:B18)</f>
        <v>1928.03</v>
      </c>
      <c r="C26" s="105" t="s">
        <v>489</v>
      </c>
      <c r="D26" s="102">
        <v>1928.03</v>
      </c>
      <c r="F26" s="1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71"/>
      <c r="CV26" s="71"/>
      <c r="CW26" s="71"/>
      <c r="CX26" s="71"/>
      <c r="CY26" s="71"/>
      <c r="CZ26" s="71"/>
      <c r="DA26" s="71"/>
      <c r="DB26" s="71"/>
      <c r="DC26" s="71"/>
      <c r="DD26" s="71"/>
      <c r="DE26" s="71"/>
      <c r="DF26" s="71"/>
      <c r="DG26" s="71"/>
      <c r="DH26" s="71"/>
      <c r="DI26" s="71"/>
      <c r="DJ26" s="71"/>
      <c r="DK26" s="71"/>
      <c r="DL26" s="71"/>
      <c r="DM26" s="71"/>
      <c r="DN26" s="71"/>
      <c r="DO26" s="71"/>
      <c r="DP26" s="71"/>
      <c r="DQ26" s="71"/>
      <c r="DR26" s="71"/>
      <c r="DS26" s="71"/>
      <c r="DT26" s="71"/>
      <c r="DU26" s="71"/>
      <c r="DV26" s="71"/>
      <c r="DW26" s="71"/>
      <c r="DX26" s="71"/>
      <c r="DY26" s="71"/>
      <c r="DZ26" s="71"/>
      <c r="EA26" s="71"/>
      <c r="EB26" s="71"/>
      <c r="EC26" s="71"/>
      <c r="ED26" s="71"/>
      <c r="EE26" s="71"/>
      <c r="EF26" s="71"/>
      <c r="EG26" s="71"/>
      <c r="EH26" s="71"/>
      <c r="EI26" s="71"/>
      <c r="EJ26" s="71"/>
      <c r="EK26" s="71"/>
      <c r="EL26" s="71"/>
      <c r="EM26" s="71"/>
      <c r="EN26" s="71"/>
      <c r="EO26" s="71"/>
      <c r="EP26" s="71"/>
      <c r="EQ26" s="71"/>
      <c r="ER26" s="71"/>
      <c r="ES26" s="71"/>
      <c r="ET26" s="71"/>
      <c r="EU26" s="71"/>
      <c r="EV26" s="71"/>
      <c r="EW26" s="71"/>
      <c r="EX26" s="71"/>
      <c r="EY26" s="71"/>
      <c r="EZ26" s="71"/>
      <c r="FA26" s="71"/>
      <c r="FB26" s="71"/>
      <c r="FC26" s="71"/>
      <c r="FD26" s="109"/>
      <c r="FE26" s="109"/>
      <c r="FF26" s="109"/>
      <c r="FG26" s="109"/>
      <c r="FH26" s="109"/>
      <c r="FI26" s="109"/>
      <c r="FJ26" s="109"/>
      <c r="FK26" s="109"/>
      <c r="FL26" s="109"/>
      <c r="FM26" s="109"/>
      <c r="FN26" s="109"/>
      <c r="FO26" s="109"/>
      <c r="FP26" s="109"/>
      <c r="FQ26" s="109"/>
      <c r="FR26" s="109"/>
      <c r="FS26" s="109"/>
      <c r="FT26" s="109"/>
      <c r="FU26" s="109"/>
      <c r="FV26" s="109"/>
      <c r="FW26" s="109"/>
      <c r="FX26" s="109"/>
      <c r="FY26" s="109"/>
      <c r="FZ26" s="109"/>
      <c r="GA26" s="109"/>
      <c r="GB26" s="109"/>
      <c r="GC26" s="109"/>
      <c r="GD26" s="109"/>
      <c r="GE26" s="109"/>
      <c r="GF26" s="109"/>
      <c r="GG26" s="109"/>
      <c r="GH26" s="109"/>
      <c r="GI26" s="109"/>
      <c r="GJ26" s="109"/>
      <c r="GK26" s="109"/>
      <c r="GL26" s="109"/>
      <c r="GM26" s="109"/>
      <c r="GN26" s="109"/>
      <c r="GO26" s="109"/>
      <c r="GP26" s="109"/>
      <c r="GQ26" s="109"/>
      <c r="GR26" s="109"/>
      <c r="GS26" s="109"/>
      <c r="GT26" s="109"/>
      <c r="GU26" s="109"/>
      <c r="GV26" s="109"/>
      <c r="GW26" s="109"/>
      <c r="GX26" s="109"/>
      <c r="GY26" s="109"/>
      <c r="GZ26" s="109"/>
      <c r="HA26" s="109"/>
      <c r="HB26" s="109"/>
      <c r="HC26" s="109"/>
      <c r="HD26" s="109"/>
      <c r="HE26" s="109"/>
      <c r="HF26" s="109"/>
      <c r="HG26" s="109"/>
      <c r="HH26" s="109"/>
      <c r="HI26" s="109"/>
      <c r="HJ26" s="109"/>
      <c r="HK26" s="109"/>
      <c r="HL26" s="109"/>
      <c r="HM26" s="109"/>
      <c r="HN26" s="109"/>
      <c r="HO26" s="109"/>
      <c r="HP26" s="109"/>
      <c r="HQ26" s="109"/>
      <c r="HR26" s="109"/>
      <c r="HS26" s="109"/>
      <c r="HT26" s="109"/>
      <c r="HU26" s="109"/>
      <c r="HV26" s="109"/>
      <c r="HW26" s="109"/>
      <c r="HX26" s="109"/>
      <c r="HY26" s="109"/>
      <c r="HZ26" s="109"/>
      <c r="IA26" s="109"/>
      <c r="IB26" s="109"/>
      <c r="IC26" s="109"/>
      <c r="ID26" s="109"/>
      <c r="IE26" s="109"/>
      <c r="IF26" s="109"/>
      <c r="IG26" s="109"/>
      <c r="IH26" s="109"/>
      <c r="II26" s="109"/>
      <c r="IJ26" s="109"/>
      <c r="IK26" s="109"/>
      <c r="IL26" s="109"/>
      <c r="IM26" s="109"/>
      <c r="IN26" s="109"/>
      <c r="IO26" s="109"/>
      <c r="IP26" s="109"/>
      <c r="IQ26" s="109"/>
    </row>
    <row r="27" spans="1:251" ht="20.100000000000001" customHeight="1">
      <c r="A27" s="92" t="s">
        <v>490</v>
      </c>
      <c r="B27" s="104"/>
      <c r="C27" s="88" t="s">
        <v>491</v>
      </c>
      <c r="D27" s="102"/>
      <c r="E27" s="11"/>
      <c r="F27" s="1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1"/>
      <c r="DE27" s="71"/>
      <c r="DF27" s="71"/>
      <c r="DG27" s="71"/>
      <c r="DH27" s="71"/>
      <c r="DI27" s="71"/>
      <c r="DJ27" s="71"/>
      <c r="DK27" s="71"/>
      <c r="DL27" s="71"/>
      <c r="DM27" s="71"/>
      <c r="DN27" s="71"/>
      <c r="DO27" s="71"/>
      <c r="DP27" s="71"/>
      <c r="DQ27" s="71"/>
      <c r="DR27" s="71"/>
      <c r="DS27" s="71"/>
      <c r="DT27" s="71"/>
      <c r="DU27" s="71"/>
      <c r="DV27" s="71"/>
      <c r="DW27" s="71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  <c r="EJ27" s="71"/>
      <c r="EK27" s="71"/>
      <c r="EL27" s="71"/>
      <c r="EM27" s="71"/>
      <c r="EN27" s="71"/>
      <c r="EO27" s="71"/>
      <c r="EP27" s="71"/>
      <c r="EQ27" s="71"/>
      <c r="ER27" s="71"/>
      <c r="ES27" s="71"/>
      <c r="ET27" s="71"/>
      <c r="EU27" s="71"/>
      <c r="EV27" s="71"/>
      <c r="EW27" s="71"/>
      <c r="EX27" s="71"/>
      <c r="EY27" s="71"/>
      <c r="EZ27" s="71"/>
      <c r="FA27" s="71"/>
      <c r="FB27" s="71"/>
      <c r="FC27" s="71"/>
      <c r="FD27" s="109"/>
      <c r="FE27" s="109"/>
      <c r="FF27" s="109"/>
      <c r="FG27" s="109"/>
      <c r="FH27" s="109"/>
      <c r="FI27" s="109"/>
      <c r="FJ27" s="109"/>
      <c r="FK27" s="109"/>
      <c r="FL27" s="109"/>
      <c r="FM27" s="109"/>
      <c r="FN27" s="109"/>
      <c r="FO27" s="109"/>
      <c r="FP27" s="109"/>
      <c r="FQ27" s="109"/>
      <c r="FR27" s="109"/>
      <c r="FS27" s="109"/>
      <c r="FT27" s="109"/>
      <c r="FU27" s="109"/>
      <c r="FV27" s="109"/>
      <c r="FW27" s="109"/>
      <c r="FX27" s="109"/>
      <c r="FY27" s="109"/>
      <c r="FZ27" s="109"/>
      <c r="GA27" s="109"/>
      <c r="GB27" s="109"/>
      <c r="GC27" s="109"/>
      <c r="GD27" s="109"/>
      <c r="GE27" s="109"/>
      <c r="GF27" s="109"/>
      <c r="GG27" s="109"/>
      <c r="GH27" s="109"/>
      <c r="GI27" s="109"/>
      <c r="GJ27" s="109"/>
      <c r="GK27" s="109"/>
      <c r="GL27" s="109"/>
      <c r="GM27" s="109"/>
      <c r="GN27" s="109"/>
      <c r="GO27" s="109"/>
      <c r="GP27" s="109"/>
      <c r="GQ27" s="109"/>
      <c r="GR27" s="109"/>
      <c r="GS27" s="109"/>
      <c r="GT27" s="109"/>
      <c r="GU27" s="109"/>
      <c r="GV27" s="109"/>
      <c r="GW27" s="109"/>
      <c r="GX27" s="109"/>
      <c r="GY27" s="109"/>
      <c r="GZ27" s="109"/>
      <c r="HA27" s="109"/>
      <c r="HB27" s="109"/>
      <c r="HC27" s="109"/>
      <c r="HD27" s="109"/>
      <c r="HE27" s="109"/>
      <c r="HF27" s="109"/>
      <c r="HG27" s="109"/>
      <c r="HH27" s="109"/>
      <c r="HI27" s="109"/>
      <c r="HJ27" s="109"/>
      <c r="HK27" s="109"/>
      <c r="HL27" s="109"/>
      <c r="HM27" s="109"/>
      <c r="HN27" s="109"/>
      <c r="HO27" s="109"/>
      <c r="HP27" s="109"/>
      <c r="HQ27" s="109"/>
      <c r="HR27" s="109"/>
      <c r="HS27" s="109"/>
      <c r="HT27" s="109"/>
      <c r="HU27" s="109"/>
      <c r="HV27" s="109"/>
      <c r="HW27" s="109"/>
      <c r="HX27" s="109"/>
      <c r="HY27" s="109"/>
      <c r="HZ27" s="109"/>
      <c r="IA27" s="109"/>
      <c r="IB27" s="109"/>
      <c r="IC27" s="109"/>
      <c r="ID27" s="109"/>
      <c r="IE27" s="109"/>
      <c r="IF27" s="109"/>
      <c r="IG27" s="109"/>
      <c r="IH27" s="109"/>
      <c r="II27" s="109"/>
      <c r="IJ27" s="109"/>
      <c r="IK27" s="109"/>
      <c r="IL27" s="109"/>
      <c r="IM27" s="109"/>
      <c r="IN27" s="109"/>
      <c r="IO27" s="109"/>
      <c r="IP27" s="109"/>
      <c r="IQ27" s="109"/>
    </row>
    <row r="28" spans="1:251" ht="20.100000000000001" customHeight="1">
      <c r="A28" s="92" t="s">
        <v>492</v>
      </c>
      <c r="B28" s="95"/>
      <c r="C28" s="96"/>
      <c r="D28" s="102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  <c r="EO28" s="71"/>
      <c r="EP28" s="71"/>
      <c r="EQ28" s="71"/>
      <c r="ER28" s="71"/>
      <c r="ES28" s="71"/>
      <c r="ET28" s="71"/>
      <c r="EU28" s="71"/>
      <c r="EV28" s="71"/>
      <c r="EW28" s="71"/>
      <c r="EX28" s="71"/>
      <c r="EY28" s="71"/>
      <c r="EZ28" s="71"/>
      <c r="FA28" s="71"/>
      <c r="FB28" s="71"/>
      <c r="FC28" s="71"/>
      <c r="FD28" s="109"/>
      <c r="FE28" s="109"/>
      <c r="FF28" s="109"/>
      <c r="FG28" s="109"/>
      <c r="FH28" s="109"/>
      <c r="FI28" s="109"/>
      <c r="FJ28" s="109"/>
      <c r="FK28" s="109"/>
      <c r="FL28" s="109"/>
      <c r="FM28" s="109"/>
      <c r="FN28" s="109"/>
      <c r="FO28" s="109"/>
      <c r="FP28" s="109"/>
      <c r="FQ28" s="109"/>
      <c r="FR28" s="109"/>
      <c r="FS28" s="109"/>
      <c r="FT28" s="109"/>
      <c r="FU28" s="109"/>
      <c r="FV28" s="109"/>
      <c r="FW28" s="109"/>
      <c r="FX28" s="109"/>
      <c r="FY28" s="109"/>
      <c r="FZ28" s="109"/>
      <c r="GA28" s="109"/>
      <c r="GB28" s="109"/>
      <c r="GC28" s="109"/>
      <c r="GD28" s="109"/>
      <c r="GE28" s="109"/>
      <c r="GF28" s="109"/>
      <c r="GG28" s="109"/>
      <c r="GH28" s="109"/>
      <c r="GI28" s="109"/>
      <c r="GJ28" s="109"/>
      <c r="GK28" s="109"/>
      <c r="GL28" s="109"/>
      <c r="GM28" s="109"/>
      <c r="GN28" s="109"/>
      <c r="GO28" s="109"/>
      <c r="GP28" s="109"/>
      <c r="GQ28" s="109"/>
      <c r="GR28" s="109"/>
      <c r="GS28" s="109"/>
      <c r="GT28" s="109"/>
      <c r="GU28" s="109"/>
      <c r="GV28" s="109"/>
      <c r="GW28" s="109"/>
      <c r="GX28" s="109"/>
      <c r="GY28" s="109"/>
      <c r="GZ28" s="109"/>
      <c r="HA28" s="109"/>
      <c r="HB28" s="109"/>
      <c r="HC28" s="109"/>
      <c r="HD28" s="109"/>
      <c r="HE28" s="109"/>
      <c r="HF28" s="109"/>
      <c r="HG28" s="109"/>
      <c r="HH28" s="109"/>
      <c r="HI28" s="109"/>
      <c r="HJ28" s="109"/>
      <c r="HK28" s="109"/>
      <c r="HL28" s="109"/>
      <c r="HM28" s="109"/>
      <c r="HN28" s="109"/>
      <c r="HO28" s="109"/>
      <c r="HP28" s="109"/>
      <c r="HQ28" s="109"/>
      <c r="HR28" s="109"/>
      <c r="HS28" s="109"/>
      <c r="HT28" s="109"/>
      <c r="HU28" s="109"/>
      <c r="HV28" s="109"/>
      <c r="HW28" s="109"/>
      <c r="HX28" s="109"/>
      <c r="HY28" s="109"/>
      <c r="HZ28" s="109"/>
      <c r="IA28" s="109"/>
      <c r="IB28" s="109"/>
      <c r="IC28" s="109"/>
      <c r="ID28" s="109"/>
      <c r="IE28" s="109"/>
      <c r="IF28" s="109"/>
      <c r="IG28" s="109"/>
      <c r="IH28" s="109"/>
      <c r="II28" s="109"/>
      <c r="IJ28" s="109"/>
      <c r="IK28" s="109"/>
      <c r="IL28" s="109"/>
      <c r="IM28" s="109"/>
      <c r="IN28" s="109"/>
      <c r="IO28" s="109"/>
      <c r="IP28" s="109"/>
      <c r="IQ28" s="109"/>
    </row>
    <row r="29" spans="1:251" ht="20.100000000000001" customHeight="1">
      <c r="A29" s="106" t="s">
        <v>493</v>
      </c>
      <c r="B29" s="107">
        <v>1928.03</v>
      </c>
      <c r="C29" s="108" t="s">
        <v>494</v>
      </c>
      <c r="D29" s="102">
        <f>D26+D27</f>
        <v>1928.03</v>
      </c>
      <c r="E29" s="11"/>
    </row>
    <row r="36" spans="3:3" ht="20.100000000000001" customHeight="1">
      <c r="C36" s="11"/>
    </row>
  </sheetData>
  <mergeCells count="3">
    <mergeCell ref="A2:D2"/>
    <mergeCell ref="A5:B5"/>
    <mergeCell ref="C5:D5"/>
  </mergeCells>
  <phoneticPr fontId="24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0"/>
  <sheetViews>
    <sheetView showGridLines="0" showZeros="0" workbookViewId="0">
      <selection activeCell="G10" sqref="G10"/>
    </sheetView>
  </sheetViews>
  <sheetFormatPr defaultColWidth="6.875" defaultRowHeight="18" customHeight="1"/>
  <cols>
    <col min="1" max="1" width="9.25" style="32" customWidth="1"/>
    <col min="2" max="2" width="38.25" style="32" customWidth="1"/>
    <col min="3" max="12" width="12.625" style="32" customWidth="1"/>
    <col min="13" max="16384" width="6.875" style="32"/>
  </cols>
  <sheetData>
    <row r="1" spans="1:12" ht="18" customHeight="1">
      <c r="A1" s="33" t="s">
        <v>495</v>
      </c>
      <c r="L1" s="66"/>
    </row>
    <row r="2" spans="1:12" ht="18" customHeight="1">
      <c r="A2" s="194" t="s">
        <v>496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ht="18" customHeight="1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ht="18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67" t="s">
        <v>313</v>
      </c>
    </row>
    <row r="5" spans="1:12" ht="18" customHeight="1">
      <c r="A5" s="183" t="s">
        <v>497</v>
      </c>
      <c r="B5" s="183"/>
      <c r="C5" s="184" t="s">
        <v>318</v>
      </c>
      <c r="D5" s="184" t="s">
        <v>492</v>
      </c>
      <c r="E5" s="184" t="s">
        <v>498</v>
      </c>
      <c r="F5" s="184" t="s">
        <v>483</v>
      </c>
      <c r="G5" s="184" t="s">
        <v>484</v>
      </c>
      <c r="H5" s="195" t="s">
        <v>499</v>
      </c>
      <c r="I5" s="196"/>
      <c r="J5" s="184" t="s">
        <v>500</v>
      </c>
      <c r="K5" s="184" t="s">
        <v>501</v>
      </c>
      <c r="L5" s="193" t="s">
        <v>490</v>
      </c>
    </row>
    <row r="6" spans="1:12" ht="27" customHeight="1">
      <c r="A6" s="59" t="s">
        <v>339</v>
      </c>
      <c r="B6" s="60" t="s">
        <v>340</v>
      </c>
      <c r="C6" s="184"/>
      <c r="D6" s="184"/>
      <c r="E6" s="190"/>
      <c r="F6" s="190"/>
      <c r="G6" s="190"/>
      <c r="H6" s="28" t="s">
        <v>502</v>
      </c>
      <c r="I6" s="28" t="s">
        <v>503</v>
      </c>
      <c r="J6" s="190"/>
      <c r="K6" s="190"/>
      <c r="L6" s="190"/>
    </row>
    <row r="7" spans="1:12" ht="18" customHeight="1">
      <c r="A7" s="61"/>
      <c r="B7" s="43" t="s">
        <v>318</v>
      </c>
      <c r="C7" s="44">
        <v>1928.03</v>
      </c>
      <c r="D7" s="44"/>
      <c r="E7" s="62">
        <v>1833.03</v>
      </c>
      <c r="F7" s="63"/>
      <c r="G7" s="62"/>
      <c r="H7" s="64"/>
      <c r="I7" s="68">
        <v>95</v>
      </c>
      <c r="J7" s="41"/>
      <c r="K7" s="47"/>
      <c r="L7" s="41"/>
    </row>
    <row r="8" spans="1:12" ht="18" customHeight="1">
      <c r="A8" s="48">
        <v>205</v>
      </c>
      <c r="B8" s="49" t="s">
        <v>344</v>
      </c>
      <c r="C8" s="50">
        <v>1522.57</v>
      </c>
      <c r="D8" s="44"/>
      <c r="E8" s="50">
        <v>1427.57</v>
      </c>
      <c r="F8" s="63"/>
      <c r="G8" s="62"/>
      <c r="H8" s="64"/>
      <c r="I8" s="68">
        <v>95</v>
      </c>
      <c r="J8" s="41"/>
      <c r="K8" s="47"/>
      <c r="L8" s="41"/>
    </row>
    <row r="9" spans="1:12" ht="18" customHeight="1">
      <c r="A9" s="48">
        <v>20503</v>
      </c>
      <c r="B9" s="49" t="s">
        <v>345</v>
      </c>
      <c r="C9" s="52">
        <v>1522.57</v>
      </c>
      <c r="D9" s="44"/>
      <c r="E9" s="50">
        <v>1427.57</v>
      </c>
      <c r="F9" s="63"/>
      <c r="G9" s="62"/>
      <c r="H9" s="64"/>
      <c r="I9" s="68">
        <v>95</v>
      </c>
      <c r="J9" s="41"/>
      <c r="K9" s="47"/>
      <c r="L9" s="41"/>
    </row>
    <row r="10" spans="1:12" ht="18" customHeight="1">
      <c r="A10" s="48">
        <v>2050302</v>
      </c>
      <c r="B10" s="49" t="s">
        <v>346</v>
      </c>
      <c r="C10" s="52">
        <v>1522.57</v>
      </c>
      <c r="D10" s="44"/>
      <c r="E10" s="50">
        <v>1427.57</v>
      </c>
      <c r="F10" s="63"/>
      <c r="G10" s="62"/>
      <c r="H10" s="64"/>
      <c r="I10" s="68">
        <v>95</v>
      </c>
      <c r="J10" s="41"/>
      <c r="K10" s="47"/>
      <c r="L10" s="41"/>
    </row>
    <row r="11" spans="1:12" ht="18" customHeight="1">
      <c r="A11" s="48">
        <v>208</v>
      </c>
      <c r="B11" s="49" t="s">
        <v>347</v>
      </c>
      <c r="C11" s="52">
        <v>243.4</v>
      </c>
      <c r="D11" s="44"/>
      <c r="E11" s="52">
        <v>243.4</v>
      </c>
      <c r="F11" s="63"/>
      <c r="G11" s="62"/>
      <c r="H11" s="64"/>
      <c r="I11" s="69"/>
      <c r="J11" s="41"/>
      <c r="K11" s="47"/>
      <c r="L11" s="41"/>
    </row>
    <row r="12" spans="1:12" ht="18" customHeight="1">
      <c r="A12" s="48">
        <v>20805</v>
      </c>
      <c r="B12" s="49" t="s">
        <v>348</v>
      </c>
      <c r="C12" s="52">
        <v>243.4</v>
      </c>
      <c r="D12" s="44"/>
      <c r="E12" s="52">
        <v>243.4</v>
      </c>
      <c r="F12" s="63"/>
      <c r="G12" s="62"/>
      <c r="H12" s="64"/>
      <c r="I12" s="64"/>
      <c r="J12" s="41"/>
      <c r="K12" s="47"/>
      <c r="L12" s="41"/>
    </row>
    <row r="13" spans="1:12" ht="18" customHeight="1">
      <c r="A13" s="48">
        <v>2080506</v>
      </c>
      <c r="B13" s="49" t="s">
        <v>349</v>
      </c>
      <c r="C13" s="52">
        <v>78.52</v>
      </c>
      <c r="D13" s="44"/>
      <c r="E13" s="52">
        <v>78.52</v>
      </c>
      <c r="F13" s="63"/>
      <c r="G13" s="62"/>
      <c r="H13" s="64"/>
      <c r="I13" s="64"/>
      <c r="J13" s="41"/>
      <c r="K13" s="47"/>
      <c r="L13" s="41"/>
    </row>
    <row r="14" spans="1:12" ht="18" customHeight="1">
      <c r="A14" s="48">
        <v>2080505</v>
      </c>
      <c r="B14" s="49" t="s">
        <v>350</v>
      </c>
      <c r="C14" s="65">
        <v>106.41</v>
      </c>
      <c r="D14" s="45"/>
      <c r="E14" s="65">
        <v>106.41</v>
      </c>
      <c r="F14" s="63"/>
      <c r="G14" s="62"/>
      <c r="H14" s="64"/>
      <c r="I14" s="64"/>
      <c r="J14" s="41"/>
      <c r="K14" s="47"/>
      <c r="L14" s="41"/>
    </row>
    <row r="15" spans="1:12" ht="18" customHeight="1">
      <c r="A15" s="48">
        <v>2080599</v>
      </c>
      <c r="B15" s="49" t="s">
        <v>351</v>
      </c>
      <c r="C15" s="65">
        <v>58</v>
      </c>
      <c r="D15" s="45"/>
      <c r="E15" s="65">
        <v>58</v>
      </c>
      <c r="F15" s="63"/>
      <c r="G15" s="62"/>
      <c r="H15" s="64"/>
      <c r="I15" s="64"/>
      <c r="J15" s="41"/>
      <c r="K15" s="47"/>
      <c r="L15" s="41"/>
    </row>
    <row r="16" spans="1:12" ht="18" customHeight="1">
      <c r="A16" s="48">
        <v>2080502</v>
      </c>
      <c r="B16" s="49" t="s">
        <v>352</v>
      </c>
      <c r="C16" s="52">
        <v>0.47</v>
      </c>
      <c r="D16" s="44"/>
      <c r="E16" s="52">
        <v>0.47</v>
      </c>
      <c r="F16" s="63"/>
      <c r="G16" s="62"/>
      <c r="H16" s="64"/>
      <c r="I16" s="64"/>
      <c r="J16" s="41"/>
      <c r="K16" s="47"/>
      <c r="L16" s="41"/>
    </row>
    <row r="17" spans="1:12" ht="18" customHeight="1">
      <c r="A17" s="48">
        <v>210</v>
      </c>
      <c r="B17" s="49" t="s">
        <v>353</v>
      </c>
      <c r="C17" s="52">
        <v>82.26</v>
      </c>
      <c r="D17" s="44"/>
      <c r="E17" s="52">
        <v>82.26</v>
      </c>
      <c r="F17" s="63"/>
      <c r="G17" s="62"/>
      <c r="H17" s="64"/>
      <c r="I17" s="64"/>
      <c r="J17" s="41"/>
      <c r="K17" s="47"/>
      <c r="L17" s="41"/>
    </row>
    <row r="18" spans="1:12" ht="18" customHeight="1">
      <c r="A18" s="48">
        <v>21011</v>
      </c>
      <c r="B18" s="49" t="s">
        <v>354</v>
      </c>
      <c r="C18" s="52">
        <v>82.26</v>
      </c>
      <c r="D18" s="44"/>
      <c r="E18" s="52">
        <v>82.26</v>
      </c>
      <c r="F18" s="63"/>
      <c r="G18" s="62"/>
      <c r="H18" s="64"/>
      <c r="I18" s="64"/>
      <c r="J18" s="41"/>
      <c r="K18" s="47"/>
      <c r="L18" s="41"/>
    </row>
    <row r="19" spans="1:12" ht="18" customHeight="1">
      <c r="A19" s="48">
        <v>2101199</v>
      </c>
      <c r="B19" s="49" t="s">
        <v>355</v>
      </c>
      <c r="C19" s="52">
        <v>19.079999999999998</v>
      </c>
      <c r="D19" s="44"/>
      <c r="E19" s="52">
        <v>19.079999999999998</v>
      </c>
      <c r="F19" s="63"/>
      <c r="G19" s="62"/>
      <c r="H19" s="64"/>
      <c r="I19" s="64"/>
      <c r="J19" s="41"/>
      <c r="K19" s="47"/>
      <c r="L19" s="41"/>
    </row>
    <row r="20" spans="1:12" ht="18" customHeight="1">
      <c r="A20" s="48">
        <v>2101102</v>
      </c>
      <c r="B20" s="49" t="s">
        <v>356</v>
      </c>
      <c r="C20" s="52">
        <v>63.18</v>
      </c>
      <c r="D20" s="44"/>
      <c r="E20" s="52">
        <v>63.18</v>
      </c>
      <c r="F20" s="63"/>
      <c r="G20" s="62"/>
      <c r="H20" s="64"/>
      <c r="I20" s="64"/>
      <c r="J20" s="41"/>
      <c r="K20" s="47"/>
      <c r="L20" s="41"/>
    </row>
    <row r="21" spans="1:12" ht="18" customHeight="1">
      <c r="A21" s="48">
        <v>221</v>
      </c>
      <c r="B21" s="49" t="s">
        <v>357</v>
      </c>
      <c r="C21" s="54">
        <v>79.8</v>
      </c>
      <c r="D21" s="44"/>
      <c r="E21" s="54">
        <v>79.8</v>
      </c>
      <c r="F21" s="63"/>
      <c r="G21" s="62"/>
      <c r="H21" s="64"/>
      <c r="I21" s="64"/>
      <c r="J21" s="41"/>
      <c r="K21" s="47"/>
      <c r="L21" s="41"/>
    </row>
    <row r="22" spans="1:12" ht="18" customHeight="1">
      <c r="A22" s="48">
        <v>22102</v>
      </c>
      <c r="B22" s="49" t="s">
        <v>358</v>
      </c>
      <c r="C22" s="54">
        <v>79.8</v>
      </c>
      <c r="D22" s="44"/>
      <c r="E22" s="54">
        <v>79.8</v>
      </c>
      <c r="F22" s="63"/>
      <c r="G22" s="62"/>
      <c r="H22" s="64"/>
      <c r="I22" s="64"/>
      <c r="J22" s="41"/>
      <c r="K22" s="47"/>
      <c r="L22" s="41"/>
    </row>
    <row r="23" spans="1:12" ht="18" customHeight="1">
      <c r="A23" s="48">
        <v>2210201</v>
      </c>
      <c r="B23" s="49" t="s">
        <v>359</v>
      </c>
      <c r="C23" s="55">
        <v>79.8</v>
      </c>
      <c r="D23" s="44"/>
      <c r="E23" s="55">
        <v>79.8</v>
      </c>
      <c r="F23" s="44"/>
      <c r="G23" s="44"/>
      <c r="H23" s="44"/>
      <c r="I23" s="44"/>
      <c r="J23" s="28"/>
      <c r="K23" s="28"/>
      <c r="L23" s="28"/>
    </row>
    <row r="24" spans="1:12" ht="18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8" customHeight="1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ht="18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ht="18" customHeight="1">
      <c r="B28" s="11"/>
      <c r="C28" s="11"/>
      <c r="D28" s="11"/>
      <c r="F28" s="11"/>
      <c r="G28" s="11"/>
      <c r="H28" s="11"/>
      <c r="I28" s="11"/>
      <c r="J28" s="11"/>
      <c r="K28" s="11"/>
      <c r="L28" s="11"/>
    </row>
    <row r="29" spans="1:12" ht="18" customHeight="1">
      <c r="B29" s="11"/>
      <c r="C29" s="11"/>
      <c r="I29" s="11"/>
      <c r="J29" s="11"/>
      <c r="K29" s="11"/>
      <c r="L29" s="11"/>
    </row>
    <row r="30" spans="1:12" ht="18" customHeight="1">
      <c r="B30" s="11"/>
      <c r="J30" s="11"/>
      <c r="K30" s="11"/>
    </row>
    <row r="31" spans="1:12" ht="18" customHeight="1">
      <c r="B31" s="11"/>
      <c r="J31" s="11"/>
      <c r="K31" s="11"/>
      <c r="L31" s="11"/>
    </row>
    <row r="32" spans="1:12" ht="18" customHeight="1">
      <c r="B32" s="11"/>
      <c r="E32" s="11"/>
      <c r="J32" s="11"/>
    </row>
    <row r="33" spans="2:11" ht="18" customHeight="1">
      <c r="B33" s="11"/>
      <c r="I33" s="11"/>
      <c r="J33" s="11"/>
    </row>
    <row r="34" spans="2:11" ht="18" customHeight="1">
      <c r="B34" s="11"/>
      <c r="I34" s="11"/>
    </row>
    <row r="35" spans="2:11" ht="18" customHeight="1">
      <c r="B35" s="11"/>
      <c r="I35" s="11"/>
      <c r="K35" s="11"/>
    </row>
    <row r="36" spans="2:11" ht="18" customHeight="1">
      <c r="B36" s="11"/>
    </row>
    <row r="37" spans="2:11" ht="18" customHeight="1">
      <c r="B37" s="11"/>
      <c r="C37" s="11"/>
      <c r="F37" s="11"/>
    </row>
    <row r="38" spans="2:11" ht="18" customHeight="1">
      <c r="B38" s="11"/>
    </row>
    <row r="39" spans="2:11" ht="18" customHeight="1">
      <c r="B39" s="11"/>
      <c r="C39" s="11"/>
      <c r="D39" s="11"/>
    </row>
    <row r="40" spans="2:11" ht="18" customHeight="1">
      <c r="B40" s="11"/>
      <c r="K40" s="11"/>
    </row>
  </sheetData>
  <mergeCells count="11">
    <mergeCell ref="K5:K6"/>
    <mergeCell ref="L5:L6"/>
    <mergeCell ref="A2:L3"/>
    <mergeCell ref="A5:B5"/>
    <mergeCell ref="H5:I5"/>
    <mergeCell ref="C5:C6"/>
    <mergeCell ref="D5:D6"/>
    <mergeCell ref="E5:E6"/>
    <mergeCell ref="F5:F6"/>
    <mergeCell ref="G5:G6"/>
    <mergeCell ref="J5:J6"/>
  </mergeCells>
  <phoneticPr fontId="24" type="noConversion"/>
  <printOptions horizontalCentered="1"/>
  <pageMargins left="0" right="0" top="0.999999984981507" bottom="0.999999984981507" header="0.499999992490753" footer="0.499999992490753"/>
  <pageSetup paperSize="9"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showGridLines="0" showZeros="0" workbookViewId="0">
      <selection activeCell="B7" sqref="B7:E9"/>
    </sheetView>
  </sheetViews>
  <sheetFormatPr defaultColWidth="17.125" defaultRowHeight="12.75" customHeight="1"/>
  <cols>
    <col min="1" max="1" width="17.125" style="32" customWidth="1"/>
    <col min="2" max="2" width="29" style="32" customWidth="1"/>
    <col min="3" max="6" width="18" style="32" customWidth="1"/>
    <col min="7" max="7" width="19.5" style="32" customWidth="1"/>
    <col min="8" max="8" width="21" style="32" customWidth="1"/>
    <col min="9" max="255" width="6.875" style="32" customWidth="1"/>
    <col min="256" max="16384" width="17.125" style="32"/>
  </cols>
  <sheetData>
    <row r="1" spans="1:8" ht="20.100000000000001" customHeight="1">
      <c r="A1" s="33" t="s">
        <v>504</v>
      </c>
      <c r="B1" s="11"/>
    </row>
    <row r="2" spans="1:8" ht="44.25" customHeight="1">
      <c r="A2" s="194" t="s">
        <v>505</v>
      </c>
      <c r="B2" s="194"/>
      <c r="C2" s="194"/>
      <c r="D2" s="194"/>
      <c r="E2" s="194"/>
      <c r="F2" s="194"/>
      <c r="G2" s="194"/>
      <c r="H2" s="194"/>
    </row>
    <row r="3" spans="1:8" ht="15.95" customHeight="1">
      <c r="A3" s="34"/>
      <c r="B3" s="35"/>
      <c r="C3" s="36"/>
      <c r="D3" s="36"/>
      <c r="E3" s="36"/>
      <c r="F3" s="36"/>
      <c r="G3" s="36"/>
      <c r="H3" s="37"/>
    </row>
    <row r="4" spans="1:8" ht="25.5" hidden="1" customHeight="1">
      <c r="A4" s="38"/>
      <c r="B4" s="39"/>
      <c r="C4" s="38"/>
      <c r="D4" s="38"/>
      <c r="E4" s="38"/>
      <c r="F4" s="38"/>
      <c r="G4" s="38"/>
      <c r="H4" s="40" t="s">
        <v>313</v>
      </c>
    </row>
    <row r="5" spans="1:8" ht="18" customHeight="1">
      <c r="A5" s="28" t="s">
        <v>339</v>
      </c>
      <c r="B5" s="28" t="s">
        <v>340</v>
      </c>
      <c r="C5" s="28" t="s">
        <v>318</v>
      </c>
      <c r="D5" s="41" t="s">
        <v>342</v>
      </c>
      <c r="E5" s="28" t="s">
        <v>343</v>
      </c>
      <c r="F5" s="28" t="s">
        <v>506</v>
      </c>
      <c r="G5" s="28" t="s">
        <v>507</v>
      </c>
      <c r="H5" s="28" t="s">
        <v>508</v>
      </c>
    </row>
    <row r="6" spans="1:8" ht="18" customHeight="1">
      <c r="A6" s="42" t="s">
        <v>318</v>
      </c>
      <c r="B6" s="43"/>
      <c r="C6" s="44">
        <v>1928.03</v>
      </c>
      <c r="D6" s="44">
        <v>1833.03</v>
      </c>
      <c r="E6" s="45">
        <v>95</v>
      </c>
      <c r="F6" s="46"/>
      <c r="G6" s="47"/>
      <c r="H6" s="28"/>
    </row>
    <row r="7" spans="1:8" ht="18" customHeight="1">
      <c r="A7" s="48">
        <v>205</v>
      </c>
      <c r="B7" s="49" t="s">
        <v>344</v>
      </c>
      <c r="C7" s="50">
        <v>1522.57</v>
      </c>
      <c r="D7" s="50">
        <v>1427.57</v>
      </c>
      <c r="E7" s="51">
        <v>95</v>
      </c>
      <c r="F7" s="46"/>
      <c r="G7" s="47"/>
      <c r="H7" s="28"/>
    </row>
    <row r="8" spans="1:8" ht="18" customHeight="1">
      <c r="A8" s="48">
        <v>20503</v>
      </c>
      <c r="B8" s="49" t="s">
        <v>345</v>
      </c>
      <c r="C8" s="52">
        <v>1522.57</v>
      </c>
      <c r="D8" s="50">
        <v>1427.57</v>
      </c>
      <c r="E8" s="51">
        <v>95</v>
      </c>
      <c r="F8" s="46"/>
      <c r="G8" s="47"/>
      <c r="H8" s="28"/>
    </row>
    <row r="9" spans="1:8" ht="18" customHeight="1">
      <c r="A9" s="48">
        <v>2050302</v>
      </c>
      <c r="B9" s="49" t="s">
        <v>346</v>
      </c>
      <c r="C9" s="52">
        <v>1522.57</v>
      </c>
      <c r="D9" s="50">
        <v>1427.57</v>
      </c>
      <c r="E9" s="51">
        <v>95</v>
      </c>
      <c r="F9" s="46"/>
      <c r="G9" s="47"/>
      <c r="H9" s="28"/>
    </row>
    <row r="10" spans="1:8" ht="18" customHeight="1">
      <c r="A10" s="48">
        <v>208</v>
      </c>
      <c r="B10" s="49" t="s">
        <v>347</v>
      </c>
      <c r="C10" s="52">
        <v>243.4</v>
      </c>
      <c r="D10" s="52">
        <v>243.4</v>
      </c>
      <c r="E10" s="51"/>
      <c r="F10" s="46"/>
      <c r="G10" s="47"/>
      <c r="H10" s="28"/>
    </row>
    <row r="11" spans="1:8" ht="18" customHeight="1">
      <c r="A11" s="48">
        <v>20805</v>
      </c>
      <c r="B11" s="49" t="s">
        <v>348</v>
      </c>
      <c r="C11" s="52">
        <v>243.4</v>
      </c>
      <c r="D11" s="52">
        <v>243.4</v>
      </c>
      <c r="E11" s="53"/>
      <c r="F11" s="46"/>
      <c r="G11" s="47"/>
      <c r="H11" s="28"/>
    </row>
    <row r="12" spans="1:8" ht="18" customHeight="1">
      <c r="A12" s="48">
        <v>2080506</v>
      </c>
      <c r="B12" s="49" t="s">
        <v>349</v>
      </c>
      <c r="C12" s="52">
        <v>78.52</v>
      </c>
      <c r="D12" s="52">
        <v>78.52</v>
      </c>
      <c r="E12" s="53"/>
      <c r="F12" s="46"/>
      <c r="G12" s="47"/>
      <c r="H12" s="28"/>
    </row>
    <row r="13" spans="1:8" ht="18" customHeight="1">
      <c r="A13" s="48">
        <v>2080505</v>
      </c>
      <c r="B13" s="49" t="s">
        <v>350</v>
      </c>
      <c r="C13" s="52">
        <v>106.41</v>
      </c>
      <c r="D13" s="52">
        <v>106.41</v>
      </c>
      <c r="E13" s="53"/>
      <c r="F13" s="46"/>
      <c r="G13" s="47"/>
      <c r="H13" s="28"/>
    </row>
    <row r="14" spans="1:8" ht="18" customHeight="1">
      <c r="A14" s="48">
        <v>2080599</v>
      </c>
      <c r="B14" s="49" t="s">
        <v>351</v>
      </c>
      <c r="C14" s="52">
        <v>58</v>
      </c>
      <c r="D14" s="52">
        <v>58</v>
      </c>
      <c r="E14" s="53"/>
      <c r="F14" s="46"/>
      <c r="G14" s="47"/>
      <c r="H14" s="28"/>
    </row>
    <row r="15" spans="1:8" ht="18" customHeight="1">
      <c r="A15" s="48">
        <v>2080502</v>
      </c>
      <c r="B15" s="49" t="s">
        <v>352</v>
      </c>
      <c r="C15" s="52">
        <v>0.47</v>
      </c>
      <c r="D15" s="52">
        <v>0.47</v>
      </c>
      <c r="E15" s="53"/>
      <c r="F15" s="46"/>
      <c r="G15" s="47"/>
      <c r="H15" s="28"/>
    </row>
    <row r="16" spans="1:8" ht="18" customHeight="1">
      <c r="A16" s="48">
        <v>210</v>
      </c>
      <c r="B16" s="49" t="s">
        <v>353</v>
      </c>
      <c r="C16" s="52">
        <v>82.26</v>
      </c>
      <c r="D16" s="52">
        <v>82.26</v>
      </c>
      <c r="E16" s="53"/>
      <c r="F16" s="46"/>
      <c r="G16" s="47"/>
      <c r="H16" s="28"/>
    </row>
    <row r="17" spans="1:8" ht="18" customHeight="1">
      <c r="A17" s="48">
        <v>21011</v>
      </c>
      <c r="B17" s="49" t="s">
        <v>354</v>
      </c>
      <c r="C17" s="52">
        <v>82.26</v>
      </c>
      <c r="D17" s="52">
        <v>82.26</v>
      </c>
      <c r="E17" s="53"/>
      <c r="F17" s="46"/>
      <c r="G17" s="47"/>
      <c r="H17" s="28"/>
    </row>
    <row r="18" spans="1:8" ht="18" customHeight="1">
      <c r="A18" s="48">
        <v>2101199</v>
      </c>
      <c r="B18" s="49" t="s">
        <v>355</v>
      </c>
      <c r="C18" s="52">
        <v>19.079999999999998</v>
      </c>
      <c r="D18" s="52">
        <v>19.079999999999998</v>
      </c>
      <c r="E18" s="53"/>
      <c r="F18" s="46"/>
      <c r="G18" s="47"/>
      <c r="H18" s="28"/>
    </row>
    <row r="19" spans="1:8" ht="18" customHeight="1">
      <c r="A19" s="48">
        <v>2101102</v>
      </c>
      <c r="B19" s="49" t="s">
        <v>356</v>
      </c>
      <c r="C19" s="52">
        <v>63.18</v>
      </c>
      <c r="D19" s="52">
        <v>63.18</v>
      </c>
      <c r="E19" s="53"/>
      <c r="F19" s="46"/>
      <c r="G19" s="47"/>
      <c r="H19" s="28"/>
    </row>
    <row r="20" spans="1:8" ht="18" customHeight="1">
      <c r="A20" s="48">
        <v>221</v>
      </c>
      <c r="B20" s="49" t="s">
        <v>357</v>
      </c>
      <c r="C20" s="54">
        <v>79.8</v>
      </c>
      <c r="D20" s="54">
        <v>79.8</v>
      </c>
      <c r="E20" s="53"/>
      <c r="F20" s="46"/>
      <c r="G20" s="47"/>
      <c r="H20" s="28"/>
    </row>
    <row r="21" spans="1:8" ht="18" customHeight="1">
      <c r="A21" s="48">
        <v>22102</v>
      </c>
      <c r="B21" s="49" t="s">
        <v>358</v>
      </c>
      <c r="C21" s="54">
        <v>79.8</v>
      </c>
      <c r="D21" s="54">
        <v>79.8</v>
      </c>
      <c r="E21" s="53"/>
      <c r="F21" s="46"/>
      <c r="G21" s="47"/>
      <c r="H21" s="28"/>
    </row>
    <row r="22" spans="1:8" ht="18" customHeight="1">
      <c r="A22" s="48">
        <v>2210201</v>
      </c>
      <c r="B22" s="49" t="s">
        <v>359</v>
      </c>
      <c r="C22" s="55">
        <v>79.8</v>
      </c>
      <c r="D22" s="55">
        <v>79.8</v>
      </c>
      <c r="E22" s="56"/>
      <c r="F22" s="56"/>
      <c r="G22" s="28"/>
      <c r="H22" s="28"/>
    </row>
    <row r="23" spans="1:8" ht="18.75" customHeight="1">
      <c r="A23" s="11"/>
      <c r="B23" s="11"/>
      <c r="C23" s="11"/>
      <c r="D23" s="11"/>
      <c r="E23" s="11"/>
      <c r="F23" s="11"/>
      <c r="G23" s="11"/>
      <c r="H23" s="11"/>
    </row>
    <row r="24" spans="1:8" ht="18.75" customHeight="1">
      <c r="A24" s="11"/>
      <c r="B24" s="11"/>
      <c r="C24" s="11"/>
      <c r="D24" s="11"/>
      <c r="E24" s="11"/>
      <c r="F24" s="11"/>
      <c r="G24" s="11"/>
      <c r="H24" s="11"/>
    </row>
    <row r="25" spans="1:8" ht="12.75" customHeight="1">
      <c r="A25" s="11"/>
      <c r="B25" s="11"/>
      <c r="D25" s="11"/>
      <c r="E25" s="11"/>
      <c r="F25" s="11"/>
      <c r="G25" s="11"/>
      <c r="H25" s="11"/>
    </row>
    <row r="26" spans="1:8" ht="12.75" customHeight="1">
      <c r="A26" s="11"/>
      <c r="B26" s="11"/>
      <c r="D26" s="11"/>
      <c r="E26" s="11"/>
      <c r="F26" s="11"/>
      <c r="G26" s="11"/>
      <c r="H26" s="11"/>
    </row>
    <row r="27" spans="1:8" ht="12.75" customHeight="1">
      <c r="A27" s="11"/>
      <c r="B27" s="11"/>
      <c r="D27" s="11"/>
      <c r="E27" s="11"/>
      <c r="F27" s="11"/>
      <c r="G27" s="11"/>
      <c r="H27" s="11"/>
    </row>
    <row r="28" spans="1:8" ht="12.75" customHeight="1">
      <c r="A28" s="11"/>
      <c r="B28" s="11"/>
      <c r="D28" s="11"/>
      <c r="E28" s="11"/>
      <c r="F28" s="11"/>
      <c r="G28" s="11"/>
    </row>
    <row r="29" spans="1:8" ht="12.75" customHeight="1">
      <c r="A29" s="11"/>
      <c r="B29" s="11"/>
      <c r="C29" s="11"/>
      <c r="D29" s="11"/>
      <c r="E29" s="11"/>
      <c r="F29" s="11"/>
      <c r="G29" s="11"/>
    </row>
    <row r="30" spans="1:8" ht="12.75" customHeight="1">
      <c r="B30" s="11"/>
      <c r="F30" s="11"/>
      <c r="G30" s="11"/>
      <c r="H30" s="11"/>
    </row>
    <row r="31" spans="1:8" ht="12.75" customHeight="1">
      <c r="A31" s="11"/>
      <c r="B31" s="11"/>
      <c r="F31" s="11"/>
      <c r="G31" s="11"/>
    </row>
    <row r="32" spans="1:8" ht="12.75" customHeight="1">
      <c r="B32" s="11"/>
      <c r="F32" s="11"/>
    </row>
    <row r="33" spans="1:8" ht="12.75" customHeight="1">
      <c r="A33" s="11"/>
      <c r="B33" s="11"/>
      <c r="H33" s="11"/>
    </row>
    <row r="34" spans="1:8" ht="12.75" customHeight="1">
      <c r="A34" s="11"/>
      <c r="B34" s="11"/>
      <c r="E34" s="11"/>
    </row>
    <row r="35" spans="1:8" ht="12.75" customHeight="1">
      <c r="C35" s="11"/>
      <c r="F35" s="11"/>
    </row>
    <row r="36" spans="1:8" ht="12.75" customHeight="1">
      <c r="B36" s="11"/>
    </row>
    <row r="37" spans="1:8" ht="12.75" customHeight="1">
      <c r="B37" s="11"/>
    </row>
    <row r="38" spans="1:8" ht="12.75" customHeight="1">
      <c r="G38" s="11"/>
    </row>
    <row r="39" spans="1:8" ht="12.75" customHeight="1">
      <c r="B39" s="11"/>
    </row>
    <row r="40" spans="1:8" ht="12.75" customHeight="1">
      <c r="C40" s="11"/>
      <c r="G40" s="11"/>
    </row>
  </sheetData>
  <mergeCells count="1">
    <mergeCell ref="A2:H2"/>
  </mergeCells>
  <phoneticPr fontId="24" type="noConversion"/>
  <printOptions horizontalCentered="1"/>
  <pageMargins left="0" right="0" top="0.999999984981507" bottom="0.999999984981507" header="0.499999992490753" footer="0.499999992490753"/>
  <pageSetup paperSize="9" scale="9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15</vt:i4>
      </vt:variant>
    </vt:vector>
  </HeadingPairs>
  <TitlesOfParts>
    <vt:vector size="28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2021-04-23T02:55:48Z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9D38381EA83B4383824548893005C7E4</vt:lpwstr>
  </property>
</Properties>
</file>